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CG19"/>
  <c r="BA41"/>
  <c r="W41"/>
  <c r="BF40"/>
  <c r="BF39"/>
  <c r="BF38"/>
  <c r="B17" i="1" l="1"/>
  <c r="X36"/>
  <c r="B34"/>
  <c r="A34"/>
  <c r="B32"/>
  <c r="A32"/>
  <c r="B30"/>
  <c r="A30"/>
  <c r="AH29"/>
  <c r="AH36" s="1"/>
  <c r="AF29"/>
  <c r="AF36" s="1"/>
  <c r="AD29"/>
  <c r="AD36" s="1"/>
  <c r="AB29"/>
  <c r="AB36" s="1"/>
  <c r="Z29"/>
  <c r="Z36" s="1"/>
  <c r="X29"/>
  <c r="V29"/>
  <c r="V36" s="1"/>
  <c r="T29"/>
  <c r="T36" s="1"/>
  <c r="R29"/>
  <c r="R36" s="1"/>
  <c r="P29"/>
  <c r="P36" s="1"/>
  <c r="N29"/>
  <c r="N36" s="1"/>
  <c r="L29"/>
  <c r="L36" s="1"/>
  <c r="J29"/>
  <c r="J36" s="1"/>
  <c r="H29"/>
  <c r="H36" s="1"/>
  <c r="F29"/>
  <c r="F36" s="1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A17"/>
  <c r="H26" i="2" s="1"/>
  <c r="AO30" l="1"/>
  <c r="BF30" s="1"/>
  <c r="H30"/>
  <c r="H33"/>
  <c r="AO33"/>
  <c r="BF33" s="1"/>
  <c r="AO36"/>
  <c r="BF36" s="1"/>
  <c r="H36"/>
  <c r="AQ29"/>
  <c r="BK29" s="1"/>
  <c r="L29"/>
  <c r="AQ32"/>
  <c r="BK32" s="1"/>
  <c r="L32"/>
  <c r="AQ35"/>
  <c r="BK35" s="1"/>
  <c r="L35"/>
  <c r="H29"/>
  <c r="AO29"/>
  <c r="BF29" s="1"/>
  <c r="AO32"/>
  <c r="BF32" s="1"/>
  <c r="H32"/>
  <c r="H35"/>
  <c r="AO35"/>
  <c r="BF35" s="1"/>
  <c r="AQ28"/>
  <c r="BK28" s="1"/>
  <c r="L28"/>
  <c r="AQ31"/>
  <c r="BK31" s="1"/>
  <c r="L31"/>
  <c r="AQ34"/>
  <c r="BK34" s="1"/>
  <c r="L34"/>
  <c r="AQ37"/>
  <c r="BK37" s="1"/>
  <c r="L37"/>
  <c r="H28"/>
  <c r="AO28"/>
  <c r="BF28" s="1"/>
  <c r="AO31"/>
  <c r="BF31" s="1"/>
  <c r="H31"/>
  <c r="H34"/>
  <c r="AO34"/>
  <c r="BF34" s="1"/>
  <c r="AO37"/>
  <c r="BF37" s="1"/>
  <c r="H37"/>
  <c r="AQ30"/>
  <c r="BK30" s="1"/>
  <c r="L30"/>
  <c r="AQ33"/>
  <c r="BK33" s="1"/>
  <c r="L33"/>
  <c r="AQ36"/>
  <c r="BK36" s="1"/>
  <c r="L36"/>
  <c r="AO26"/>
  <c r="BF26" s="1"/>
  <c r="AO27"/>
  <c r="BF27" s="1"/>
  <c r="H27"/>
  <c r="AQ27"/>
  <c r="BK27" s="1"/>
  <c r="L27"/>
  <c r="L40"/>
  <c r="AQ40"/>
  <c r="BK40" s="1"/>
  <c r="AQ39"/>
  <c r="BK39" s="1"/>
  <c r="L39"/>
  <c r="AQ38"/>
  <c r="BK38" s="1"/>
  <c r="L38"/>
  <c r="AQ26"/>
  <c r="BK26" s="1"/>
  <c r="L26"/>
  <c r="A29" i="1"/>
  <c r="B36"/>
  <c r="B29"/>
  <c r="BK41" i="2" l="1"/>
  <c r="BF42"/>
  <c r="AQ41"/>
  <c r="L41"/>
</calcChain>
</file>

<file path=xl/sharedStrings.xml><?xml version="1.0" encoding="utf-8"?>
<sst xmlns="http://schemas.openxmlformats.org/spreadsheetml/2006/main" count="416" uniqueCount="133">
  <si>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</si>
  <si>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</si>
  <si>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</si>
  <si>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</si>
  <si>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</si>
  <si>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</si>
  <si>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</si>
  <si>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</si>
  <si>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</si>
  <si>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</si>
  <si>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</si>
  <si>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</si>
  <si>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</si>
  <si>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</si>
  <si>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</si>
  <si>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</si>
  <si>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</si>
  <si>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</si>
  <si>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</si>
  <si>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</si>
  <si>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</si>
  <si>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</si>
  <si>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</si>
  <si>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</si>
  <si>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</si>
  <si>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</si>
  <si>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</si>
  <si>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</si>
  <si>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</si>
  <si>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</si>
  <si>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</si>
  <si>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</si>
  <si>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</si>
  <si>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</si>
  <si>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</si>
  <si>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</si>
  <si>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</si>
  <si>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</si>
  <si>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</si>
  <si>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</si>
  <si>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</si>
  <si>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</si>
  <si>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</si>
  <si>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</si>
  <si>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</si>
  <si>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</si>
  <si>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</si>
  <si>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</si>
  <si>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</si>
  <si>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</si>
  <si>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</si>
  <si>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</si>
  <si>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</si>
  <si>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</si>
  <si>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</si>
  <si>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</si>
  <si>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</si>
  <si>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</si>
  <si>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</si>
  <si>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</si>
  <si>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</si>
  <si>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</si>
  <si>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</si>
  <si>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</si>
  <si>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</si>
  <si>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</si>
  <si>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</si>
  <si>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</si>
  <si>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</si>
  <si>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</si>
  <si>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</si>
  <si>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</si>
  <si>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</si>
  <si>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</si>
  <si>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</si>
  <si>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</si>
  <si>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</si>
  <si>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</si>
  <si>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</si>
  <si>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</si>
  <si>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</si>
  <si>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</si>
  <si>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</si>
  <si>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</si>
  <si>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</si>
  <si>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</si>
  <si>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</si>
  <si>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</si>
  <si>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</si>
  <si>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</si>
  <si>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</si>
  <si>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</si>
  <si>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</si>
  <si>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</si>
  <si>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</si>
  <si>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</si>
  <si>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</si>
  <si>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</si>
  <si>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</si>
  <si>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</si>
  <si>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</si>
  <si>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</si>
  <si>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</si>
  <si>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</si>
  <si>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</si>
  <si>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</si>
  <si>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</si>
  <si>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</si>
  <si>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</si>
  <si>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</si>
  <si>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</si>
  <si>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</si>
  <si>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</si>
  <si>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</si>
  <si>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</si>
  <si>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</si>
  <si>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</si>
  <si>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</si>
  <si>
    <t>※ 賃金の支払日を基準にご記入ください。（例：令和７年3月に記入する金額は、3月中に支払日のある金額を記入）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</si>
  <si>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</si>
  <si>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５月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</si>
  <si>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６月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</si>
  <si>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７月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</si>
  <si>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８月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</si>
  <si>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９月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</si>
  <si>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</si>
  <si>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</si>
  <si>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</si>
  <si>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</si>
  <si>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</si>
  <si>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</si>
  <si>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　賃金集計表（令和６年確定申告・令和７年度概算申告）</t>
    <phoneticPr fontId="13"/>
  </si>
  <si>
    <t>賞与支給がある場合は、令和６年4月～令和７年3月までに支給されたものをご記入ください。</t>
    <phoneticPr fontId="13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</si>
</sst>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90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3" fontId="22" fillId="4" borderId="0" xfId="0" applyNumberFormat="1" applyFont="1" applyFill="1" applyAlignment="1">
      <alignment horizontal="center" vertical="center"/>
    </xf>
    <xf numFmtId="0" fontId="19" fillId="0" borderId="0" xfId="0" applyFont="1" applyAlignment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/>
    </xf>
    <xf numFmtId="0" fontId="18" fillId="0" borderId="44" xfId="0" applyFont="1" applyBorder="1"/>
    <xf numFmtId="0" fontId="18" fillId="0" borderId="55" xfId="0" applyFont="1" applyBorder="1" applyAlignment="1" applyProtection="1">
      <alignment shrinkToFit="1"/>
      <protection locked="0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19" fillId="0" borderId="40" xfId="0" applyFont="1" applyBorder="1" applyAlignment="1">
      <alignment shrinkToFit="1"/>
    </xf>
    <xf numFmtId="0" fontId="18" fillId="0" borderId="41" xfId="0" applyFont="1" applyBorder="1" applyAlignment="1">
      <alignment shrinkToFit="1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21" xfId="0" applyNumberFormat="1" applyFont="1" applyBorder="1" applyAlignment="1" applyProtection="1">
      <alignment vertical="center" shrinkToFit="1"/>
      <protection locked="0"/>
    </xf>
    <xf numFmtId="0" fontId="22" fillId="3" borderId="0" xfId="0" applyFont="1" applyFill="1" applyAlignment="1">
      <alignment vertical="center"/>
    </xf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0" fontId="21" fillId="3" borderId="40" xfId="0" applyFont="1" applyFill="1" applyBorder="1" applyAlignment="1">
      <alignment horizontal="right" vertical="center"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21" fillId="3" borderId="40" xfId="0" applyNumberFormat="1" applyFont="1" applyFill="1" applyBorder="1" applyAlignment="1">
      <alignment horizontal="right" vertical="center" shrinkToFit="1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8" fillId="0" borderId="19" xfId="0" applyFont="1" applyBorder="1"/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21" fillId="3" borderId="45" xfId="0" applyFont="1" applyFill="1" applyBorder="1" applyAlignment="1">
      <alignment horizontal="right" vertical="center" shrinkToFit="1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0" fontId="30" fillId="0" borderId="0" xfId="2" applyFont="1" applyFill="1" applyAlignment="1">
      <alignment horizontal="right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0" fontId="36" fillId="0" borderId="0" xfId="2" applyFont="1" applyFill="1" applyAlignment="1">
      <alignment horizont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</xdr:col>
      <xdr:colOff>7327</xdr:colOff>
      <xdr:row>19</xdr:row>
      <xdr:rowOff>7327</xdr:rowOff>
    </xdr:from>
    <xdr:to>
      <xdr:col>38</xdr:col>
      <xdr:colOff>58615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293077" y="1773115"/>
          <a:ext cx="7107115" cy="56930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tabSelected="1" workbookViewId="0">
      <selection activeCell="H13" sqref="H13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131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18" t="s">
        <v>1</v>
      </c>
      <c r="C4" s="119"/>
      <c r="D4" s="119"/>
      <c r="E4" s="119"/>
      <c r="F4" s="119"/>
      <c r="G4" s="119"/>
      <c r="H4" s="119"/>
      <c r="I4" s="119"/>
      <c r="J4" s="119"/>
      <c r="K4" s="119"/>
      <c r="L4" s="120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38" t="s">
        <v>3</v>
      </c>
      <c r="T6" s="137"/>
      <c r="U6" s="156"/>
      <c r="V6" s="157"/>
      <c r="W6" s="157"/>
      <c r="X6" s="157"/>
      <c r="Y6" s="157"/>
      <c r="Z6" s="158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38" t="s">
        <v>5</v>
      </c>
      <c r="T7" s="137"/>
      <c r="U7" s="156"/>
      <c r="V7" s="157"/>
      <c r="W7" s="157"/>
      <c r="X7" s="157"/>
      <c r="Y7" s="157"/>
      <c r="Z7" s="158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38" t="s">
        <v>7</v>
      </c>
      <c r="T8" s="137"/>
      <c r="U8" s="156"/>
      <c r="V8" s="157"/>
      <c r="W8" s="157"/>
      <c r="X8" s="157"/>
      <c r="Y8" s="157"/>
      <c r="Z8" s="158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39" t="s">
        <v>9</v>
      </c>
      <c r="T9" s="137"/>
      <c r="U9" s="156"/>
      <c r="V9" s="157"/>
      <c r="W9" s="157"/>
      <c r="X9" s="157"/>
      <c r="Y9" s="157"/>
      <c r="Z9" s="158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132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39" t="s">
        <v>10</v>
      </c>
      <c r="T10" s="137"/>
      <c r="U10" s="159"/>
      <c r="V10" s="157"/>
      <c r="W10" s="157"/>
      <c r="X10" s="157"/>
      <c r="Y10" s="157"/>
      <c r="Z10" s="158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36" t="s">
        <v>12</v>
      </c>
      <c r="T11" s="137"/>
      <c r="U11" s="5" t="b">
        <v>0</v>
      </c>
      <c r="V11" s="20" t="s">
        <v>13</v>
      </c>
      <c r="W11" s="5" t="b">
        <v>0</v>
      </c>
      <c r="X11" s="5" t="s">
        <v>14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118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41" t="s">
        <v>15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3"/>
    </row>
    <row r="15" spans="1:35" s="21" customFormat="1" ht="13.5" customHeight="1">
      <c r="A15" s="146" t="s">
        <v>16</v>
      </c>
      <c r="B15" s="150" t="s">
        <v>17</v>
      </c>
      <c r="C15" s="151"/>
      <c r="D15" s="144" t="s">
        <v>18</v>
      </c>
      <c r="E15" s="93"/>
      <c r="F15" s="100" t="s">
        <v>19</v>
      </c>
      <c r="G15" s="101"/>
      <c r="H15" s="100" t="s">
        <v>19</v>
      </c>
      <c r="I15" s="101"/>
      <c r="J15" s="100" t="s">
        <v>19</v>
      </c>
      <c r="K15" s="101"/>
      <c r="L15" s="100" t="s">
        <v>19</v>
      </c>
      <c r="M15" s="101"/>
      <c r="N15" s="92" t="s">
        <v>19</v>
      </c>
      <c r="O15" s="101"/>
      <c r="P15" s="92" t="s">
        <v>19</v>
      </c>
      <c r="Q15" s="93"/>
      <c r="R15" s="100" t="s">
        <v>19</v>
      </c>
      <c r="S15" s="101"/>
      <c r="T15" s="92" t="s">
        <v>19</v>
      </c>
      <c r="U15" s="93"/>
      <c r="V15" s="100" t="s">
        <v>19</v>
      </c>
      <c r="W15" s="101"/>
      <c r="X15" s="92" t="s">
        <v>19</v>
      </c>
      <c r="Y15" s="93"/>
      <c r="Z15" s="100" t="s">
        <v>19</v>
      </c>
      <c r="AA15" s="101"/>
      <c r="AB15" s="92" t="s">
        <v>19</v>
      </c>
      <c r="AC15" s="93"/>
      <c r="AD15" s="100" t="s">
        <v>19</v>
      </c>
      <c r="AE15" s="101"/>
      <c r="AF15" s="92" t="s">
        <v>19</v>
      </c>
      <c r="AG15" s="93"/>
      <c r="AH15" s="100" t="s">
        <v>19</v>
      </c>
      <c r="AI15" s="154"/>
    </row>
    <row r="16" spans="1:35" s="21" customFormat="1" ht="17.25" customHeight="1">
      <c r="A16" s="147"/>
      <c r="B16" s="145"/>
      <c r="C16" s="152"/>
      <c r="D16" s="145"/>
      <c r="E16" s="145"/>
      <c r="F16" s="102"/>
      <c r="G16" s="103"/>
      <c r="H16" s="102"/>
      <c r="I16" s="103"/>
      <c r="J16" s="102"/>
      <c r="K16" s="103"/>
      <c r="L16" s="102"/>
      <c r="M16" s="103"/>
      <c r="N16" s="94"/>
      <c r="O16" s="103"/>
      <c r="P16" s="94"/>
      <c r="Q16" s="95"/>
      <c r="R16" s="102"/>
      <c r="S16" s="103"/>
      <c r="T16" s="94"/>
      <c r="U16" s="95"/>
      <c r="V16" s="102"/>
      <c r="W16" s="103"/>
      <c r="X16" s="94"/>
      <c r="Y16" s="95"/>
      <c r="Z16" s="102"/>
      <c r="AA16" s="103"/>
      <c r="AB16" s="94"/>
      <c r="AC16" s="95"/>
      <c r="AD16" s="102"/>
      <c r="AE16" s="103"/>
      <c r="AF16" s="94"/>
      <c r="AG16" s="95"/>
      <c r="AH16" s="102"/>
      <c r="AI16" s="155"/>
    </row>
    <row r="17" spans="1:35" s="21" customFormat="1" ht="22.5" customHeight="1">
      <c r="A17" s="30">
        <f t="shared" ref="A17:A28" si="0">COUNT(F17:AI17)</f>
        <v>0</v>
      </c>
      <c r="B17" s="149">
        <f t="shared" ref="B17:B30" si="1">F17+H17+J17+L17+N17+P17+R17+T17+V17+X17+Z17+AB17+AD17+AF17+AH17</f>
        <v>0</v>
      </c>
      <c r="C17" s="110"/>
      <c r="D17" s="121" t="s">
        <v>119</v>
      </c>
      <c r="E17" s="122"/>
      <c r="F17" s="66"/>
      <c r="G17" s="67" t="s">
        <v>20</v>
      </c>
      <c r="H17" s="66"/>
      <c r="I17" s="67" t="s">
        <v>20</v>
      </c>
      <c r="J17" s="66"/>
      <c r="K17" s="67" t="s">
        <v>20</v>
      </c>
      <c r="L17" s="66"/>
      <c r="M17" s="67" t="s">
        <v>20</v>
      </c>
      <c r="N17" s="68"/>
      <c r="O17" s="67" t="s">
        <v>20</v>
      </c>
      <c r="P17" s="68"/>
      <c r="Q17" s="67" t="s">
        <v>20</v>
      </c>
      <c r="R17" s="66"/>
      <c r="S17" s="67" t="s">
        <v>20</v>
      </c>
      <c r="T17" s="68"/>
      <c r="U17" s="67" t="s">
        <v>20</v>
      </c>
      <c r="V17" s="66"/>
      <c r="W17" s="67" t="s">
        <v>20</v>
      </c>
      <c r="X17" s="68"/>
      <c r="Y17" s="67" t="s">
        <v>20</v>
      </c>
      <c r="Z17" s="66"/>
      <c r="AA17" s="67" t="s">
        <v>20</v>
      </c>
      <c r="AB17" s="68"/>
      <c r="AC17" s="67" t="s">
        <v>20</v>
      </c>
      <c r="AD17" s="66"/>
      <c r="AE17" s="67" t="s">
        <v>20</v>
      </c>
      <c r="AF17" s="68"/>
      <c r="AG17" s="67" t="s">
        <v>20</v>
      </c>
      <c r="AH17" s="66"/>
      <c r="AI17" s="67" t="s">
        <v>20</v>
      </c>
    </row>
    <row r="18" spans="1:35" s="21" customFormat="1" ht="22.5" customHeight="1">
      <c r="A18" s="31">
        <f t="shared" si="0"/>
        <v>0</v>
      </c>
      <c r="B18" s="140">
        <f t="shared" si="1"/>
        <v>0</v>
      </c>
      <c r="C18" s="112"/>
      <c r="D18" s="123" t="s">
        <v>120</v>
      </c>
      <c r="E18" s="111"/>
      <c r="F18" s="69"/>
      <c r="G18" s="70" t="s">
        <v>20</v>
      </c>
      <c r="H18" s="69"/>
      <c r="I18" s="70" t="s">
        <v>20</v>
      </c>
      <c r="J18" s="69"/>
      <c r="K18" s="70" t="s">
        <v>20</v>
      </c>
      <c r="L18" s="69"/>
      <c r="M18" s="70" t="s">
        <v>20</v>
      </c>
      <c r="N18" s="71"/>
      <c r="O18" s="70" t="s">
        <v>20</v>
      </c>
      <c r="P18" s="71"/>
      <c r="Q18" s="70" t="s">
        <v>20</v>
      </c>
      <c r="R18" s="69"/>
      <c r="S18" s="70" t="s">
        <v>20</v>
      </c>
      <c r="T18" s="71"/>
      <c r="U18" s="70" t="s">
        <v>20</v>
      </c>
      <c r="V18" s="69"/>
      <c r="W18" s="70" t="s">
        <v>20</v>
      </c>
      <c r="X18" s="71"/>
      <c r="Y18" s="70" t="s">
        <v>20</v>
      </c>
      <c r="Z18" s="69"/>
      <c r="AA18" s="70" t="s">
        <v>20</v>
      </c>
      <c r="AB18" s="71"/>
      <c r="AC18" s="70" t="s">
        <v>20</v>
      </c>
      <c r="AD18" s="69"/>
      <c r="AE18" s="70" t="s">
        <v>20</v>
      </c>
      <c r="AF18" s="71"/>
      <c r="AG18" s="70" t="s">
        <v>20</v>
      </c>
      <c r="AH18" s="69"/>
      <c r="AI18" s="70" t="s">
        <v>20</v>
      </c>
    </row>
    <row r="19" spans="1:35" s="21" customFormat="1" ht="22.5" customHeight="1">
      <c r="A19" s="31">
        <f t="shared" si="0"/>
        <v>0</v>
      </c>
      <c r="B19" s="140">
        <f t="shared" si="1"/>
        <v>0</v>
      </c>
      <c r="C19" s="112"/>
      <c r="D19" s="123" t="s">
        <v>121</v>
      </c>
      <c r="E19" s="111"/>
      <c r="F19" s="69"/>
      <c r="G19" s="70" t="s">
        <v>20</v>
      </c>
      <c r="H19" s="69"/>
      <c r="I19" s="70" t="s">
        <v>20</v>
      </c>
      <c r="J19" s="69"/>
      <c r="K19" s="70" t="s">
        <v>20</v>
      </c>
      <c r="L19" s="69"/>
      <c r="M19" s="70" t="s">
        <v>20</v>
      </c>
      <c r="N19" s="71"/>
      <c r="O19" s="70" t="s">
        <v>20</v>
      </c>
      <c r="P19" s="71"/>
      <c r="Q19" s="70" t="s">
        <v>20</v>
      </c>
      <c r="R19" s="69"/>
      <c r="S19" s="70" t="s">
        <v>20</v>
      </c>
      <c r="T19" s="71"/>
      <c r="U19" s="70" t="s">
        <v>20</v>
      </c>
      <c r="V19" s="69"/>
      <c r="W19" s="70" t="s">
        <v>20</v>
      </c>
      <c r="X19" s="71"/>
      <c r="Y19" s="70" t="s">
        <v>20</v>
      </c>
      <c r="Z19" s="69"/>
      <c r="AA19" s="70" t="s">
        <v>20</v>
      </c>
      <c r="AB19" s="71"/>
      <c r="AC19" s="70" t="s">
        <v>20</v>
      </c>
      <c r="AD19" s="69"/>
      <c r="AE19" s="70" t="s">
        <v>20</v>
      </c>
      <c r="AF19" s="71"/>
      <c r="AG19" s="70" t="s">
        <v>20</v>
      </c>
      <c r="AH19" s="69"/>
      <c r="AI19" s="70" t="s">
        <v>20</v>
      </c>
    </row>
    <row r="20" spans="1:35" s="21" customFormat="1" ht="22.5" customHeight="1">
      <c r="A20" s="31">
        <f t="shared" si="0"/>
        <v>0</v>
      </c>
      <c r="B20" s="140">
        <f t="shared" si="1"/>
        <v>0</v>
      </c>
      <c r="C20" s="112"/>
      <c r="D20" s="123" t="s">
        <v>122</v>
      </c>
      <c r="E20" s="111"/>
      <c r="F20" s="69"/>
      <c r="G20" s="70" t="s">
        <v>20</v>
      </c>
      <c r="H20" s="69"/>
      <c r="I20" s="70" t="s">
        <v>20</v>
      </c>
      <c r="J20" s="69"/>
      <c r="K20" s="70" t="s">
        <v>20</v>
      </c>
      <c r="L20" s="69"/>
      <c r="M20" s="70" t="s">
        <v>20</v>
      </c>
      <c r="N20" s="71"/>
      <c r="O20" s="70" t="s">
        <v>20</v>
      </c>
      <c r="P20" s="71"/>
      <c r="Q20" s="70" t="s">
        <v>20</v>
      </c>
      <c r="R20" s="69"/>
      <c r="S20" s="70" t="s">
        <v>20</v>
      </c>
      <c r="T20" s="71"/>
      <c r="U20" s="70" t="s">
        <v>20</v>
      </c>
      <c r="V20" s="69"/>
      <c r="W20" s="70" t="s">
        <v>20</v>
      </c>
      <c r="X20" s="71"/>
      <c r="Y20" s="70" t="s">
        <v>20</v>
      </c>
      <c r="Z20" s="69"/>
      <c r="AA20" s="70" t="s">
        <v>20</v>
      </c>
      <c r="AB20" s="71"/>
      <c r="AC20" s="70" t="s">
        <v>20</v>
      </c>
      <c r="AD20" s="69"/>
      <c r="AE20" s="70" t="s">
        <v>20</v>
      </c>
      <c r="AF20" s="71"/>
      <c r="AG20" s="70" t="s">
        <v>20</v>
      </c>
      <c r="AH20" s="69"/>
      <c r="AI20" s="70" t="s">
        <v>20</v>
      </c>
    </row>
    <row r="21" spans="1:35" s="21" customFormat="1" ht="22.5" customHeight="1">
      <c r="A21" s="31">
        <f t="shared" si="0"/>
        <v>0</v>
      </c>
      <c r="B21" s="140">
        <f t="shared" si="1"/>
        <v>0</v>
      </c>
      <c r="C21" s="112"/>
      <c r="D21" s="123" t="s">
        <v>123</v>
      </c>
      <c r="E21" s="111"/>
      <c r="F21" s="69"/>
      <c r="G21" s="70" t="s">
        <v>20</v>
      </c>
      <c r="H21" s="69"/>
      <c r="I21" s="70" t="s">
        <v>20</v>
      </c>
      <c r="J21" s="69"/>
      <c r="K21" s="70" t="s">
        <v>20</v>
      </c>
      <c r="L21" s="69"/>
      <c r="M21" s="70" t="s">
        <v>20</v>
      </c>
      <c r="N21" s="71"/>
      <c r="O21" s="70" t="s">
        <v>20</v>
      </c>
      <c r="P21" s="71"/>
      <c r="Q21" s="70" t="s">
        <v>20</v>
      </c>
      <c r="R21" s="69"/>
      <c r="S21" s="70" t="s">
        <v>20</v>
      </c>
      <c r="T21" s="71"/>
      <c r="U21" s="70" t="s">
        <v>20</v>
      </c>
      <c r="V21" s="69"/>
      <c r="W21" s="70" t="s">
        <v>20</v>
      </c>
      <c r="X21" s="71"/>
      <c r="Y21" s="70" t="s">
        <v>20</v>
      </c>
      <c r="Z21" s="69"/>
      <c r="AA21" s="70" t="s">
        <v>20</v>
      </c>
      <c r="AB21" s="71"/>
      <c r="AC21" s="70" t="s">
        <v>20</v>
      </c>
      <c r="AD21" s="69"/>
      <c r="AE21" s="70" t="s">
        <v>20</v>
      </c>
      <c r="AF21" s="71"/>
      <c r="AG21" s="70" t="s">
        <v>20</v>
      </c>
      <c r="AH21" s="69"/>
      <c r="AI21" s="70" t="s">
        <v>20</v>
      </c>
    </row>
    <row r="22" spans="1:35" s="21" customFormat="1" ht="22.5" customHeight="1">
      <c r="A22" s="31">
        <f t="shared" si="0"/>
        <v>0</v>
      </c>
      <c r="B22" s="140">
        <f t="shared" si="1"/>
        <v>0</v>
      </c>
      <c r="C22" s="112"/>
      <c r="D22" s="123" t="s">
        <v>124</v>
      </c>
      <c r="E22" s="111"/>
      <c r="F22" s="69"/>
      <c r="G22" s="70" t="s">
        <v>20</v>
      </c>
      <c r="H22" s="69"/>
      <c r="I22" s="70" t="s">
        <v>20</v>
      </c>
      <c r="J22" s="69"/>
      <c r="K22" s="70" t="s">
        <v>20</v>
      </c>
      <c r="L22" s="69"/>
      <c r="M22" s="70" t="s">
        <v>20</v>
      </c>
      <c r="N22" s="71"/>
      <c r="O22" s="70" t="s">
        <v>20</v>
      </c>
      <c r="P22" s="71"/>
      <c r="Q22" s="70" t="s">
        <v>20</v>
      </c>
      <c r="R22" s="69"/>
      <c r="S22" s="70" t="s">
        <v>20</v>
      </c>
      <c r="T22" s="71"/>
      <c r="U22" s="70" t="s">
        <v>20</v>
      </c>
      <c r="V22" s="69"/>
      <c r="W22" s="70" t="s">
        <v>20</v>
      </c>
      <c r="X22" s="71"/>
      <c r="Y22" s="70" t="s">
        <v>20</v>
      </c>
      <c r="Z22" s="69"/>
      <c r="AA22" s="70" t="s">
        <v>20</v>
      </c>
      <c r="AB22" s="71"/>
      <c r="AC22" s="70" t="s">
        <v>20</v>
      </c>
      <c r="AD22" s="69"/>
      <c r="AE22" s="70" t="s">
        <v>20</v>
      </c>
      <c r="AF22" s="71"/>
      <c r="AG22" s="70" t="s">
        <v>20</v>
      </c>
      <c r="AH22" s="69"/>
      <c r="AI22" s="70" t="s">
        <v>20</v>
      </c>
    </row>
    <row r="23" spans="1:35" s="21" customFormat="1" ht="22.5" customHeight="1">
      <c r="A23" s="31">
        <f t="shared" si="0"/>
        <v>0</v>
      </c>
      <c r="B23" s="140">
        <f t="shared" si="1"/>
        <v>0</v>
      </c>
      <c r="C23" s="112"/>
      <c r="D23" s="123" t="s">
        <v>125</v>
      </c>
      <c r="E23" s="111"/>
      <c r="F23" s="69"/>
      <c r="G23" s="70" t="s">
        <v>20</v>
      </c>
      <c r="H23" s="69"/>
      <c r="I23" s="70" t="s">
        <v>20</v>
      </c>
      <c r="J23" s="69"/>
      <c r="K23" s="70" t="s">
        <v>20</v>
      </c>
      <c r="L23" s="69"/>
      <c r="M23" s="70" t="s">
        <v>20</v>
      </c>
      <c r="N23" s="71"/>
      <c r="O23" s="70" t="s">
        <v>20</v>
      </c>
      <c r="P23" s="71"/>
      <c r="Q23" s="70" t="s">
        <v>20</v>
      </c>
      <c r="R23" s="69"/>
      <c r="S23" s="70" t="s">
        <v>20</v>
      </c>
      <c r="T23" s="71"/>
      <c r="U23" s="70" t="s">
        <v>20</v>
      </c>
      <c r="V23" s="69"/>
      <c r="W23" s="70" t="s">
        <v>20</v>
      </c>
      <c r="X23" s="71"/>
      <c r="Y23" s="70" t="s">
        <v>20</v>
      </c>
      <c r="Z23" s="69"/>
      <c r="AA23" s="70" t="s">
        <v>20</v>
      </c>
      <c r="AB23" s="71"/>
      <c r="AC23" s="70" t="s">
        <v>20</v>
      </c>
      <c r="AD23" s="69"/>
      <c r="AE23" s="70" t="s">
        <v>20</v>
      </c>
      <c r="AF23" s="71"/>
      <c r="AG23" s="70" t="s">
        <v>20</v>
      </c>
      <c r="AH23" s="69"/>
      <c r="AI23" s="70" t="s">
        <v>20</v>
      </c>
    </row>
    <row r="24" spans="1:35" s="21" customFormat="1" ht="22.5" customHeight="1">
      <c r="A24" s="31">
        <f t="shared" si="0"/>
        <v>0</v>
      </c>
      <c r="B24" s="140">
        <f t="shared" si="1"/>
        <v>0</v>
      </c>
      <c r="C24" s="112"/>
      <c r="D24" s="123" t="s">
        <v>126</v>
      </c>
      <c r="E24" s="111"/>
      <c r="F24" s="69"/>
      <c r="G24" s="70" t="s">
        <v>20</v>
      </c>
      <c r="H24" s="69"/>
      <c r="I24" s="70" t="s">
        <v>20</v>
      </c>
      <c r="J24" s="69"/>
      <c r="K24" s="70" t="s">
        <v>20</v>
      </c>
      <c r="L24" s="69"/>
      <c r="M24" s="70" t="s">
        <v>20</v>
      </c>
      <c r="N24" s="71"/>
      <c r="O24" s="70" t="s">
        <v>20</v>
      </c>
      <c r="P24" s="71"/>
      <c r="Q24" s="70" t="s">
        <v>20</v>
      </c>
      <c r="R24" s="69"/>
      <c r="S24" s="70" t="s">
        <v>20</v>
      </c>
      <c r="T24" s="71"/>
      <c r="U24" s="70" t="s">
        <v>20</v>
      </c>
      <c r="V24" s="69"/>
      <c r="W24" s="70" t="s">
        <v>20</v>
      </c>
      <c r="X24" s="71"/>
      <c r="Y24" s="70" t="s">
        <v>20</v>
      </c>
      <c r="Z24" s="69"/>
      <c r="AA24" s="70" t="s">
        <v>20</v>
      </c>
      <c r="AB24" s="71"/>
      <c r="AC24" s="70" t="s">
        <v>20</v>
      </c>
      <c r="AD24" s="69"/>
      <c r="AE24" s="70" t="s">
        <v>20</v>
      </c>
      <c r="AF24" s="71"/>
      <c r="AG24" s="70" t="s">
        <v>20</v>
      </c>
      <c r="AH24" s="69"/>
      <c r="AI24" s="70" t="s">
        <v>20</v>
      </c>
    </row>
    <row r="25" spans="1:35" s="21" customFormat="1" ht="22.5" customHeight="1">
      <c r="A25" s="31">
        <f t="shared" si="0"/>
        <v>0</v>
      </c>
      <c r="B25" s="140">
        <f t="shared" si="1"/>
        <v>0</v>
      </c>
      <c r="C25" s="112"/>
      <c r="D25" s="123" t="s">
        <v>127</v>
      </c>
      <c r="E25" s="111"/>
      <c r="F25" s="69"/>
      <c r="G25" s="70" t="s">
        <v>20</v>
      </c>
      <c r="H25" s="69"/>
      <c r="I25" s="70" t="s">
        <v>20</v>
      </c>
      <c r="J25" s="69"/>
      <c r="K25" s="70" t="s">
        <v>20</v>
      </c>
      <c r="L25" s="69"/>
      <c r="M25" s="70" t="s">
        <v>20</v>
      </c>
      <c r="N25" s="71"/>
      <c r="O25" s="70" t="s">
        <v>20</v>
      </c>
      <c r="P25" s="71"/>
      <c r="Q25" s="70" t="s">
        <v>20</v>
      </c>
      <c r="R25" s="69"/>
      <c r="S25" s="70" t="s">
        <v>20</v>
      </c>
      <c r="T25" s="71"/>
      <c r="U25" s="70" t="s">
        <v>20</v>
      </c>
      <c r="V25" s="69"/>
      <c r="W25" s="70" t="s">
        <v>20</v>
      </c>
      <c r="X25" s="71"/>
      <c r="Y25" s="70" t="s">
        <v>20</v>
      </c>
      <c r="Z25" s="69"/>
      <c r="AA25" s="70" t="s">
        <v>20</v>
      </c>
      <c r="AB25" s="71"/>
      <c r="AC25" s="70" t="s">
        <v>20</v>
      </c>
      <c r="AD25" s="69"/>
      <c r="AE25" s="70" t="s">
        <v>20</v>
      </c>
      <c r="AF25" s="71"/>
      <c r="AG25" s="70" t="s">
        <v>20</v>
      </c>
      <c r="AH25" s="69"/>
      <c r="AI25" s="70" t="s">
        <v>20</v>
      </c>
    </row>
    <row r="26" spans="1:35" s="21" customFormat="1" ht="22.5" customHeight="1">
      <c r="A26" s="31">
        <f t="shared" si="0"/>
        <v>0</v>
      </c>
      <c r="B26" s="140">
        <f t="shared" si="1"/>
        <v>0</v>
      </c>
      <c r="C26" s="112"/>
      <c r="D26" s="123" t="s">
        <v>128</v>
      </c>
      <c r="E26" s="111"/>
      <c r="F26" s="69"/>
      <c r="G26" s="70" t="s">
        <v>20</v>
      </c>
      <c r="H26" s="69"/>
      <c r="I26" s="70" t="s">
        <v>20</v>
      </c>
      <c r="J26" s="69"/>
      <c r="K26" s="70" t="s">
        <v>20</v>
      </c>
      <c r="L26" s="69"/>
      <c r="M26" s="70" t="s">
        <v>20</v>
      </c>
      <c r="N26" s="71"/>
      <c r="O26" s="70" t="s">
        <v>20</v>
      </c>
      <c r="P26" s="71"/>
      <c r="Q26" s="70" t="s">
        <v>20</v>
      </c>
      <c r="R26" s="69"/>
      <c r="S26" s="70" t="s">
        <v>20</v>
      </c>
      <c r="T26" s="71"/>
      <c r="U26" s="70" t="s">
        <v>20</v>
      </c>
      <c r="V26" s="69"/>
      <c r="W26" s="70" t="s">
        <v>20</v>
      </c>
      <c r="X26" s="71"/>
      <c r="Y26" s="70" t="s">
        <v>20</v>
      </c>
      <c r="Z26" s="69"/>
      <c r="AA26" s="70" t="s">
        <v>20</v>
      </c>
      <c r="AB26" s="71"/>
      <c r="AC26" s="70" t="s">
        <v>20</v>
      </c>
      <c r="AD26" s="69"/>
      <c r="AE26" s="70" t="s">
        <v>20</v>
      </c>
      <c r="AF26" s="71"/>
      <c r="AG26" s="70" t="s">
        <v>20</v>
      </c>
      <c r="AH26" s="69"/>
      <c r="AI26" s="70" t="s">
        <v>20</v>
      </c>
    </row>
    <row r="27" spans="1:35" s="21" customFormat="1" ht="22.5" customHeight="1">
      <c r="A27" s="31">
        <f t="shared" si="0"/>
        <v>0</v>
      </c>
      <c r="B27" s="140">
        <f t="shared" si="1"/>
        <v>0</v>
      </c>
      <c r="C27" s="112"/>
      <c r="D27" s="123" t="s">
        <v>129</v>
      </c>
      <c r="E27" s="111"/>
      <c r="F27" s="69"/>
      <c r="G27" s="70" t="s">
        <v>20</v>
      </c>
      <c r="H27" s="69"/>
      <c r="I27" s="70" t="s">
        <v>20</v>
      </c>
      <c r="J27" s="69"/>
      <c r="K27" s="70" t="s">
        <v>20</v>
      </c>
      <c r="L27" s="69"/>
      <c r="M27" s="70" t="s">
        <v>20</v>
      </c>
      <c r="N27" s="71"/>
      <c r="O27" s="70" t="s">
        <v>20</v>
      </c>
      <c r="P27" s="71"/>
      <c r="Q27" s="70" t="s">
        <v>20</v>
      </c>
      <c r="R27" s="69"/>
      <c r="S27" s="70" t="s">
        <v>20</v>
      </c>
      <c r="T27" s="71"/>
      <c r="U27" s="70" t="s">
        <v>20</v>
      </c>
      <c r="V27" s="69"/>
      <c r="W27" s="70" t="s">
        <v>20</v>
      </c>
      <c r="X27" s="71"/>
      <c r="Y27" s="70" t="s">
        <v>20</v>
      </c>
      <c r="Z27" s="69"/>
      <c r="AA27" s="70" t="s">
        <v>20</v>
      </c>
      <c r="AB27" s="71"/>
      <c r="AC27" s="70" t="s">
        <v>20</v>
      </c>
      <c r="AD27" s="69"/>
      <c r="AE27" s="70" t="s">
        <v>20</v>
      </c>
      <c r="AF27" s="71"/>
      <c r="AG27" s="70" t="s">
        <v>20</v>
      </c>
      <c r="AH27" s="69"/>
      <c r="AI27" s="70" t="s">
        <v>20</v>
      </c>
    </row>
    <row r="28" spans="1:35" s="21" customFormat="1" ht="22.5" customHeight="1">
      <c r="A28" s="32">
        <f t="shared" si="0"/>
        <v>0</v>
      </c>
      <c r="B28" s="148">
        <f t="shared" si="1"/>
        <v>0</v>
      </c>
      <c r="C28" s="132"/>
      <c r="D28" s="153" t="s">
        <v>130</v>
      </c>
      <c r="E28" s="131"/>
      <c r="F28" s="72"/>
      <c r="G28" s="73" t="s">
        <v>20</v>
      </c>
      <c r="H28" s="72"/>
      <c r="I28" s="73" t="s">
        <v>20</v>
      </c>
      <c r="J28" s="72"/>
      <c r="K28" s="73" t="s">
        <v>20</v>
      </c>
      <c r="L28" s="72"/>
      <c r="M28" s="73" t="s">
        <v>20</v>
      </c>
      <c r="N28" s="74"/>
      <c r="O28" s="73" t="s">
        <v>20</v>
      </c>
      <c r="P28" s="74"/>
      <c r="Q28" s="73" t="s">
        <v>20</v>
      </c>
      <c r="R28" s="72"/>
      <c r="S28" s="73" t="s">
        <v>20</v>
      </c>
      <c r="T28" s="74"/>
      <c r="U28" s="73" t="s">
        <v>20</v>
      </c>
      <c r="V28" s="72"/>
      <c r="W28" s="73" t="s">
        <v>20</v>
      </c>
      <c r="X28" s="74"/>
      <c r="Y28" s="73" t="s">
        <v>20</v>
      </c>
      <c r="Z28" s="72"/>
      <c r="AA28" s="73" t="s">
        <v>20</v>
      </c>
      <c r="AB28" s="74"/>
      <c r="AC28" s="73" t="s">
        <v>20</v>
      </c>
      <c r="AD28" s="72"/>
      <c r="AE28" s="73" t="s">
        <v>20</v>
      </c>
      <c r="AF28" s="74"/>
      <c r="AG28" s="73" t="s">
        <v>20</v>
      </c>
      <c r="AH28" s="72"/>
      <c r="AI28" s="73" t="s">
        <v>20</v>
      </c>
    </row>
    <row r="29" spans="1:35" s="21" customFormat="1" ht="24" customHeight="1">
      <c r="A29" s="22">
        <f>AVERAGE(A17:A28)</f>
        <v>0</v>
      </c>
      <c r="B29" s="124">
        <f t="shared" si="1"/>
        <v>0</v>
      </c>
      <c r="C29" s="125"/>
      <c r="D29" s="129" t="s">
        <v>21</v>
      </c>
      <c r="E29" s="130"/>
      <c r="F29" s="75">
        <f>SUM(F17:F28)</f>
        <v>0</v>
      </c>
      <c r="G29" s="76" t="s">
        <v>20</v>
      </c>
      <c r="H29" s="75">
        <f>SUM(H17:H28)</f>
        <v>0</v>
      </c>
      <c r="I29" s="76" t="s">
        <v>20</v>
      </c>
      <c r="J29" s="75">
        <f>SUM(J17:J28)</f>
        <v>0</v>
      </c>
      <c r="K29" s="76" t="s">
        <v>20</v>
      </c>
      <c r="L29" s="75">
        <f>SUM(L17:L28)</f>
        <v>0</v>
      </c>
      <c r="M29" s="76" t="s">
        <v>20</v>
      </c>
      <c r="N29" s="77">
        <f>SUM(N17:N28)</f>
        <v>0</v>
      </c>
      <c r="O29" s="76" t="s">
        <v>20</v>
      </c>
      <c r="P29" s="77">
        <f>SUM(P17:P28)</f>
        <v>0</v>
      </c>
      <c r="Q29" s="76" t="s">
        <v>20</v>
      </c>
      <c r="R29" s="75">
        <f>SUM(R17:R28)</f>
        <v>0</v>
      </c>
      <c r="S29" s="76" t="s">
        <v>20</v>
      </c>
      <c r="T29" s="77">
        <f>SUM(T17:T28)</f>
        <v>0</v>
      </c>
      <c r="U29" s="76" t="s">
        <v>20</v>
      </c>
      <c r="V29" s="75">
        <f>SUM(V17:V28)</f>
        <v>0</v>
      </c>
      <c r="W29" s="76" t="s">
        <v>20</v>
      </c>
      <c r="X29" s="77">
        <f>SUM(X17:X28)</f>
        <v>0</v>
      </c>
      <c r="Y29" s="76" t="s">
        <v>20</v>
      </c>
      <c r="Z29" s="75">
        <f>SUM(Z17:Z28)</f>
        <v>0</v>
      </c>
      <c r="AA29" s="76" t="s">
        <v>20</v>
      </c>
      <c r="AB29" s="77">
        <f>SUM(AB17:AB28)</f>
        <v>0</v>
      </c>
      <c r="AC29" s="76" t="s">
        <v>20</v>
      </c>
      <c r="AD29" s="75">
        <f>SUM(AD17:AD28)</f>
        <v>0</v>
      </c>
      <c r="AE29" s="76" t="s">
        <v>20</v>
      </c>
      <c r="AF29" s="77">
        <f>SUM(AF17:AF28)</f>
        <v>0</v>
      </c>
      <c r="AG29" s="76" t="s">
        <v>20</v>
      </c>
      <c r="AH29" s="75">
        <f>SUM(AH17:AH28)</f>
        <v>0</v>
      </c>
      <c r="AI29" s="76" t="s">
        <v>20</v>
      </c>
    </row>
    <row r="30" spans="1:35" s="21" customFormat="1" ht="9.75" customHeight="1">
      <c r="A30" s="127">
        <f>COUNT(F30:AI30)</f>
        <v>0</v>
      </c>
      <c r="B30" s="109">
        <f t="shared" si="1"/>
        <v>0</v>
      </c>
      <c r="C30" s="110"/>
      <c r="D30" s="115" t="s">
        <v>22</v>
      </c>
      <c r="E30" s="93"/>
      <c r="F30" s="116"/>
      <c r="G30" s="90" t="s">
        <v>20</v>
      </c>
      <c r="H30" s="85"/>
      <c r="I30" s="90" t="s">
        <v>20</v>
      </c>
      <c r="J30" s="85"/>
      <c r="K30" s="90" t="s">
        <v>20</v>
      </c>
      <c r="L30" s="85"/>
      <c r="M30" s="90" t="s">
        <v>20</v>
      </c>
      <c r="N30" s="98"/>
      <c r="O30" s="90" t="s">
        <v>20</v>
      </c>
      <c r="P30" s="98"/>
      <c r="Q30" s="90" t="s">
        <v>20</v>
      </c>
      <c r="R30" s="85"/>
      <c r="S30" s="90" t="s">
        <v>20</v>
      </c>
      <c r="T30" s="98"/>
      <c r="U30" s="90" t="s">
        <v>20</v>
      </c>
      <c r="V30" s="85"/>
      <c r="W30" s="90" t="s">
        <v>20</v>
      </c>
      <c r="X30" s="98"/>
      <c r="Y30" s="90" t="s">
        <v>20</v>
      </c>
      <c r="Z30" s="85"/>
      <c r="AA30" s="90" t="s">
        <v>20</v>
      </c>
      <c r="AB30" s="98"/>
      <c r="AC30" s="90" t="s">
        <v>20</v>
      </c>
      <c r="AD30" s="85"/>
      <c r="AE30" s="90" t="s">
        <v>20</v>
      </c>
      <c r="AF30" s="98"/>
      <c r="AG30" s="90" t="s">
        <v>20</v>
      </c>
      <c r="AH30" s="85"/>
      <c r="AI30" s="90" t="s">
        <v>20</v>
      </c>
    </row>
    <row r="31" spans="1:35" s="21" customFormat="1" ht="16.5" customHeight="1">
      <c r="A31" s="128"/>
      <c r="B31" s="111"/>
      <c r="C31" s="112"/>
      <c r="D31" s="33"/>
      <c r="E31" s="23" t="s">
        <v>23</v>
      </c>
      <c r="F31" s="117"/>
      <c r="G31" s="91"/>
      <c r="H31" s="86"/>
      <c r="I31" s="91"/>
      <c r="J31" s="86"/>
      <c r="K31" s="91"/>
      <c r="L31" s="86"/>
      <c r="M31" s="91"/>
      <c r="N31" s="99"/>
      <c r="O31" s="91"/>
      <c r="P31" s="99"/>
      <c r="Q31" s="91"/>
      <c r="R31" s="86"/>
      <c r="S31" s="91"/>
      <c r="T31" s="99"/>
      <c r="U31" s="91"/>
      <c r="V31" s="86"/>
      <c r="W31" s="91"/>
      <c r="X31" s="99"/>
      <c r="Y31" s="91"/>
      <c r="Z31" s="86"/>
      <c r="AA31" s="91"/>
      <c r="AB31" s="99"/>
      <c r="AC31" s="91"/>
      <c r="AD31" s="86"/>
      <c r="AE31" s="91"/>
      <c r="AF31" s="99"/>
      <c r="AG31" s="91"/>
      <c r="AH31" s="86"/>
      <c r="AI31" s="91"/>
    </row>
    <row r="32" spans="1:35" s="21" customFormat="1" ht="9.75" customHeight="1">
      <c r="A32" s="106">
        <f>COUNT(F32:AI32)</f>
        <v>0</v>
      </c>
      <c r="B32" s="126">
        <f>F32+H32+J32+L32+N32+P32+R32+T32+V32+X32+Z32+AB32+AD32+AF32+AH32</f>
        <v>0</v>
      </c>
      <c r="C32" s="112"/>
      <c r="D32" s="115" t="s">
        <v>22</v>
      </c>
      <c r="E32" s="93"/>
      <c r="F32" s="113"/>
      <c r="G32" s="88" t="s">
        <v>20</v>
      </c>
      <c r="H32" s="87"/>
      <c r="I32" s="88" t="s">
        <v>20</v>
      </c>
      <c r="J32" s="87"/>
      <c r="K32" s="88" t="s">
        <v>20</v>
      </c>
      <c r="L32" s="87"/>
      <c r="M32" s="88" t="s">
        <v>20</v>
      </c>
      <c r="N32" s="96"/>
      <c r="O32" s="88" t="s">
        <v>20</v>
      </c>
      <c r="P32" s="96"/>
      <c r="Q32" s="88" t="s">
        <v>20</v>
      </c>
      <c r="R32" s="87"/>
      <c r="S32" s="88" t="s">
        <v>20</v>
      </c>
      <c r="T32" s="96"/>
      <c r="U32" s="88" t="s">
        <v>20</v>
      </c>
      <c r="V32" s="87"/>
      <c r="W32" s="88" t="s">
        <v>20</v>
      </c>
      <c r="X32" s="96"/>
      <c r="Y32" s="88" t="s">
        <v>20</v>
      </c>
      <c r="Z32" s="87"/>
      <c r="AA32" s="88" t="s">
        <v>20</v>
      </c>
      <c r="AB32" s="96"/>
      <c r="AC32" s="88" t="s">
        <v>20</v>
      </c>
      <c r="AD32" s="87"/>
      <c r="AE32" s="88" t="s">
        <v>20</v>
      </c>
      <c r="AF32" s="96"/>
      <c r="AG32" s="88" t="s">
        <v>20</v>
      </c>
      <c r="AH32" s="87"/>
      <c r="AI32" s="88" t="s">
        <v>20</v>
      </c>
    </row>
    <row r="33" spans="1:35" s="21" customFormat="1" ht="16.5" customHeight="1">
      <c r="A33" s="128"/>
      <c r="B33" s="111"/>
      <c r="C33" s="112"/>
      <c r="D33" s="33"/>
      <c r="E33" s="24" t="s">
        <v>23</v>
      </c>
      <c r="F33" s="133"/>
      <c r="G33" s="91"/>
      <c r="H33" s="86"/>
      <c r="I33" s="91"/>
      <c r="J33" s="86"/>
      <c r="K33" s="91"/>
      <c r="L33" s="86"/>
      <c r="M33" s="91"/>
      <c r="N33" s="99"/>
      <c r="O33" s="91"/>
      <c r="P33" s="99"/>
      <c r="Q33" s="91"/>
      <c r="R33" s="86"/>
      <c r="S33" s="91"/>
      <c r="T33" s="99"/>
      <c r="U33" s="91"/>
      <c r="V33" s="86"/>
      <c r="W33" s="91"/>
      <c r="X33" s="99"/>
      <c r="Y33" s="91"/>
      <c r="Z33" s="86"/>
      <c r="AA33" s="91"/>
      <c r="AB33" s="99"/>
      <c r="AC33" s="91"/>
      <c r="AD33" s="86"/>
      <c r="AE33" s="91"/>
      <c r="AF33" s="99"/>
      <c r="AG33" s="91"/>
      <c r="AH33" s="86"/>
      <c r="AI33" s="91"/>
    </row>
    <row r="34" spans="1:35" s="21" customFormat="1" ht="9.75" customHeight="1">
      <c r="A34" s="106">
        <f>COUNT(F34:AI34)</f>
        <v>0</v>
      </c>
      <c r="B34" s="126">
        <f>F34+H34+J34+L34+N34+P34+R34+T34+V34+X34+Z34+AB34+AD34+AF34+AH34</f>
        <v>0</v>
      </c>
      <c r="C34" s="112"/>
      <c r="D34" s="115" t="s">
        <v>22</v>
      </c>
      <c r="E34" s="93"/>
      <c r="F34" s="113"/>
      <c r="G34" s="88" t="s">
        <v>20</v>
      </c>
      <c r="H34" s="87"/>
      <c r="I34" s="88" t="s">
        <v>20</v>
      </c>
      <c r="J34" s="87"/>
      <c r="K34" s="88" t="s">
        <v>20</v>
      </c>
      <c r="L34" s="87"/>
      <c r="M34" s="88" t="s">
        <v>20</v>
      </c>
      <c r="N34" s="96"/>
      <c r="O34" s="88" t="s">
        <v>20</v>
      </c>
      <c r="P34" s="96"/>
      <c r="Q34" s="88" t="s">
        <v>20</v>
      </c>
      <c r="R34" s="87"/>
      <c r="S34" s="88" t="s">
        <v>20</v>
      </c>
      <c r="T34" s="96"/>
      <c r="U34" s="88" t="s">
        <v>20</v>
      </c>
      <c r="V34" s="87"/>
      <c r="W34" s="88" t="s">
        <v>20</v>
      </c>
      <c r="X34" s="96"/>
      <c r="Y34" s="88" t="s">
        <v>20</v>
      </c>
      <c r="Z34" s="87"/>
      <c r="AA34" s="88" t="s">
        <v>20</v>
      </c>
      <c r="AB34" s="96"/>
      <c r="AC34" s="88" t="s">
        <v>20</v>
      </c>
      <c r="AD34" s="87"/>
      <c r="AE34" s="88" t="s">
        <v>20</v>
      </c>
      <c r="AF34" s="96"/>
      <c r="AG34" s="88" t="s">
        <v>20</v>
      </c>
      <c r="AH34" s="87"/>
      <c r="AI34" s="88" t="s">
        <v>20</v>
      </c>
    </row>
    <row r="35" spans="1:35" s="21" customFormat="1" ht="16.5" customHeight="1">
      <c r="A35" s="107"/>
      <c r="B35" s="131"/>
      <c r="C35" s="132"/>
      <c r="D35" s="33"/>
      <c r="E35" s="24" t="s">
        <v>23</v>
      </c>
      <c r="F35" s="114"/>
      <c r="G35" s="89"/>
      <c r="H35" s="108"/>
      <c r="I35" s="89"/>
      <c r="J35" s="108"/>
      <c r="K35" s="89"/>
      <c r="L35" s="108"/>
      <c r="M35" s="89"/>
      <c r="N35" s="97"/>
      <c r="O35" s="89"/>
      <c r="P35" s="97"/>
      <c r="Q35" s="89"/>
      <c r="R35" s="108"/>
      <c r="S35" s="89"/>
      <c r="T35" s="97"/>
      <c r="U35" s="89"/>
      <c r="V35" s="108"/>
      <c r="W35" s="89"/>
      <c r="X35" s="97"/>
      <c r="Y35" s="89"/>
      <c r="Z35" s="108"/>
      <c r="AA35" s="89"/>
      <c r="AB35" s="97"/>
      <c r="AC35" s="89"/>
      <c r="AD35" s="108"/>
      <c r="AE35" s="89"/>
      <c r="AF35" s="97"/>
      <c r="AG35" s="89"/>
      <c r="AH35" s="108"/>
      <c r="AI35" s="89"/>
    </row>
    <row r="36" spans="1:35" s="21" customFormat="1" ht="25.5" customHeight="1" thickBot="1">
      <c r="A36" s="25" t="s">
        <v>24</v>
      </c>
      <c r="B36" s="104">
        <f>F36+H36+J36+L36+N36+P36+R36+T36+V36+X36+Z36+AB36+AD36+AF36+AH36</f>
        <v>0</v>
      </c>
      <c r="C36" s="105"/>
      <c r="D36" s="134" t="s">
        <v>25</v>
      </c>
      <c r="E36" s="135"/>
      <c r="F36" s="78">
        <f>F29+F30+F32+F34</f>
        <v>0</v>
      </c>
      <c r="G36" s="79" t="s">
        <v>20</v>
      </c>
      <c r="H36" s="78">
        <f>H29+H30+H32+H34</f>
        <v>0</v>
      </c>
      <c r="I36" s="79" t="s">
        <v>20</v>
      </c>
      <c r="J36" s="78">
        <f>J29+J30+J32+J34</f>
        <v>0</v>
      </c>
      <c r="K36" s="79" t="s">
        <v>20</v>
      </c>
      <c r="L36" s="78">
        <f>L29+L30+L32+L34</f>
        <v>0</v>
      </c>
      <c r="M36" s="79" t="s">
        <v>20</v>
      </c>
      <c r="N36" s="80">
        <f>N29+N30+N32+N34</f>
        <v>0</v>
      </c>
      <c r="O36" s="79" t="s">
        <v>20</v>
      </c>
      <c r="P36" s="80">
        <f>P29+P30+P32+P34</f>
        <v>0</v>
      </c>
      <c r="Q36" s="79" t="s">
        <v>20</v>
      </c>
      <c r="R36" s="78">
        <f>R29+R30+R32+R34</f>
        <v>0</v>
      </c>
      <c r="S36" s="79" t="s">
        <v>20</v>
      </c>
      <c r="T36" s="80">
        <f>T29+T30+T32+T34</f>
        <v>0</v>
      </c>
      <c r="U36" s="79" t="s">
        <v>20</v>
      </c>
      <c r="V36" s="78">
        <f>V29+V30+V32+V34</f>
        <v>0</v>
      </c>
      <c r="W36" s="79" t="s">
        <v>20</v>
      </c>
      <c r="X36" s="80">
        <f>X29+X30+X32+X34</f>
        <v>0</v>
      </c>
      <c r="Y36" s="79" t="s">
        <v>20</v>
      </c>
      <c r="Z36" s="78">
        <f>Z29+Z30+Z32+Z34</f>
        <v>0</v>
      </c>
      <c r="AA36" s="79" t="s">
        <v>20</v>
      </c>
      <c r="AB36" s="80">
        <f>AB29+AB30+AB32+AB34</f>
        <v>0</v>
      </c>
      <c r="AC36" s="79" t="s">
        <v>20</v>
      </c>
      <c r="AD36" s="78">
        <f>AD29+AD30+AD32+AD34</f>
        <v>0</v>
      </c>
      <c r="AE36" s="79" t="s">
        <v>20</v>
      </c>
      <c r="AF36" s="80">
        <f>AF29+AF30+AF32+AF34</f>
        <v>0</v>
      </c>
      <c r="AG36" s="79" t="s">
        <v>20</v>
      </c>
      <c r="AH36" s="78">
        <f>AH29+AH30+AH32+AH34</f>
        <v>0</v>
      </c>
      <c r="AI36" s="79" t="s">
        <v>20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sheetProtection sheet="1" objects="1" scenarios="1"/>
  <mergeCells count="173">
    <mergeCell ref="U6:Z6"/>
    <mergeCell ref="U7:Z7"/>
    <mergeCell ref="U8:Z8"/>
    <mergeCell ref="U9:Z9"/>
    <mergeCell ref="U10:Z10"/>
    <mergeCell ref="V15:W15"/>
    <mergeCell ref="V16:W16"/>
    <mergeCell ref="X15:Y15"/>
    <mergeCell ref="X16:Y16"/>
    <mergeCell ref="Z15:AA15"/>
    <mergeCell ref="Z16:AA16"/>
    <mergeCell ref="N15:O15"/>
    <mergeCell ref="N16:O16"/>
    <mergeCell ref="P15:Q15"/>
    <mergeCell ref="P16:Q16"/>
    <mergeCell ref="AF30:AF31"/>
    <mergeCell ref="Y30:Y31"/>
    <mergeCell ref="AA30:AA31"/>
    <mergeCell ref="X34:X35"/>
    <mergeCell ref="Z34:Z35"/>
    <mergeCell ref="X30:X31"/>
    <mergeCell ref="X32:X33"/>
    <mergeCell ref="AD34:AD35"/>
    <mergeCell ref="B24:C24"/>
    <mergeCell ref="B25:C25"/>
    <mergeCell ref="B26:C26"/>
    <mergeCell ref="B27:C27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A14:AI14"/>
    <mergeCell ref="D15:E16"/>
    <mergeCell ref="F15:G15"/>
    <mergeCell ref="F16:G16"/>
    <mergeCell ref="R15:S15"/>
    <mergeCell ref="R16:S16"/>
    <mergeCell ref="A15:A16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V34:V35"/>
    <mergeCell ref="V30:V31"/>
    <mergeCell ref="V32:V33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F32:F33"/>
    <mergeCell ref="G32:G33"/>
    <mergeCell ref="G34:G35"/>
    <mergeCell ref="Z30:Z31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B15:AC15"/>
    <mergeCell ref="AB16:AC16"/>
    <mergeCell ref="AD15:AE15"/>
    <mergeCell ref="AD16:AE16"/>
    <mergeCell ref="AA34:AA35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7" zoomScale="130" zoomScaleNormal="130" workbookViewId="0">
      <selection activeCell="AV5" sqref="AV5:AV17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81" customWidth="1"/>
    <col min="86" max="16384" width="9.140625" style="34"/>
  </cols>
  <sheetData>
    <row r="1" spans="2:84" ht="11.25" customHeight="1"/>
    <row r="2" spans="2:84" ht="3" customHeight="1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1" t="s">
        <v>26</v>
      </c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2" t="s">
        <v>27</v>
      </c>
      <c r="AR2" s="162"/>
      <c r="AS2" s="162"/>
      <c r="AT2" s="162"/>
      <c r="AU2" s="162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0"/>
      <c r="BP2" s="160"/>
      <c r="BQ2" s="160"/>
      <c r="BR2" s="160"/>
      <c r="BS2" s="160"/>
      <c r="BT2" s="160"/>
      <c r="BU2" s="160"/>
      <c r="BV2" s="160"/>
      <c r="BW2" s="160"/>
      <c r="BX2" s="160"/>
      <c r="BY2" s="160"/>
      <c r="BZ2" s="160"/>
      <c r="CA2" s="160"/>
      <c r="CB2" s="160"/>
      <c r="CC2" s="160"/>
      <c r="CD2" s="160"/>
      <c r="CE2" s="160"/>
    </row>
    <row r="3" spans="2:84" ht="14.25" customHeight="1">
      <c r="B3" s="163" t="s">
        <v>28</v>
      </c>
      <c r="C3" s="163"/>
      <c r="D3" s="163"/>
      <c r="E3" s="163"/>
      <c r="F3" s="163"/>
      <c r="G3" s="163"/>
      <c r="H3" s="163"/>
      <c r="I3" s="163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2"/>
      <c r="AR3" s="162"/>
      <c r="AS3" s="162"/>
      <c r="AT3" s="162"/>
      <c r="AU3" s="162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</row>
    <row r="4" spans="2:84" ht="6" customHeight="1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2"/>
      <c r="AR4" s="162"/>
      <c r="AS4" s="162"/>
      <c r="AT4" s="162"/>
      <c r="AU4" s="162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</row>
    <row r="5" spans="2:84" ht="13.5" customHeight="1">
      <c r="B5" s="35" t="s">
        <v>29</v>
      </c>
      <c r="C5" s="36"/>
      <c r="D5" s="37"/>
      <c r="E5" s="219" t="s">
        <v>30</v>
      </c>
      <c r="F5" s="220"/>
      <c r="G5" s="223" t="s">
        <v>31</v>
      </c>
      <c r="H5" s="224"/>
      <c r="I5" s="219" t="s">
        <v>32</v>
      </c>
      <c r="J5" s="227"/>
      <c r="K5" s="220"/>
      <c r="L5" s="229" t="s">
        <v>33</v>
      </c>
      <c r="M5" s="230"/>
      <c r="N5" s="230"/>
      <c r="O5" s="230"/>
      <c r="P5" s="230"/>
      <c r="Q5" s="231"/>
      <c r="R5" s="219" t="s">
        <v>34</v>
      </c>
      <c r="S5" s="227"/>
      <c r="T5" s="227"/>
      <c r="U5" s="220"/>
      <c r="V5" s="235" t="s">
        <v>35</v>
      </c>
      <c r="W5" s="216"/>
      <c r="X5" s="205" t="s">
        <v>36</v>
      </c>
      <c r="Y5" s="205"/>
      <c r="Z5" s="207"/>
      <c r="AA5" s="207"/>
      <c r="AB5" s="207"/>
      <c r="AC5" s="207"/>
      <c r="AD5" s="207"/>
      <c r="AE5" s="207"/>
      <c r="AF5" s="207"/>
      <c r="AG5" s="207"/>
      <c r="AH5" s="207"/>
      <c r="AI5" s="189" t="s">
        <v>37</v>
      </c>
      <c r="AJ5" s="191"/>
      <c r="AK5" s="189" t="s">
        <v>38</v>
      </c>
      <c r="AL5" s="189"/>
      <c r="AM5" s="191"/>
      <c r="AN5" s="191"/>
      <c r="AO5" s="191"/>
      <c r="AP5" s="189" t="s">
        <v>39</v>
      </c>
      <c r="AQ5" s="189"/>
      <c r="AR5" s="191"/>
      <c r="AS5" s="191"/>
      <c r="AT5" s="191"/>
      <c r="AU5" s="191"/>
      <c r="AV5" s="160"/>
      <c r="AW5" s="193" t="s">
        <v>40</v>
      </c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94"/>
      <c r="BM5" s="194"/>
      <c r="BN5" s="194"/>
      <c r="BO5" s="194"/>
      <c r="BP5" s="194"/>
      <c r="BQ5" s="194"/>
      <c r="BR5" s="194"/>
      <c r="BS5" s="195"/>
      <c r="BT5" s="196"/>
      <c r="BU5" s="160"/>
      <c r="BV5" s="160"/>
      <c r="BW5" s="197" t="s">
        <v>41</v>
      </c>
      <c r="BX5" s="198"/>
      <c r="BY5" s="198"/>
      <c r="BZ5" s="198"/>
      <c r="CA5" s="198"/>
      <c r="CB5" s="198"/>
      <c r="CC5" s="198"/>
      <c r="CD5" s="199"/>
      <c r="CE5" s="160"/>
    </row>
    <row r="6" spans="2:84" ht="2.25" customHeight="1">
      <c r="B6" s="164" t="s">
        <v>42</v>
      </c>
      <c r="C6" s="165"/>
      <c r="D6" s="165"/>
      <c r="E6" s="221"/>
      <c r="F6" s="222"/>
      <c r="G6" s="225"/>
      <c r="H6" s="226"/>
      <c r="I6" s="221"/>
      <c r="J6" s="228"/>
      <c r="K6" s="222"/>
      <c r="L6" s="232"/>
      <c r="M6" s="233"/>
      <c r="N6" s="233"/>
      <c r="O6" s="233"/>
      <c r="P6" s="233"/>
      <c r="Q6" s="234"/>
      <c r="R6" s="221"/>
      <c r="S6" s="228"/>
      <c r="T6" s="228"/>
      <c r="U6" s="222"/>
      <c r="V6" s="235"/>
      <c r="W6" s="216"/>
      <c r="X6" s="205"/>
      <c r="Y6" s="205"/>
      <c r="Z6" s="207"/>
      <c r="AA6" s="207"/>
      <c r="AB6" s="207"/>
      <c r="AC6" s="207"/>
      <c r="AD6" s="207"/>
      <c r="AE6" s="207"/>
      <c r="AF6" s="207"/>
      <c r="AG6" s="207"/>
      <c r="AH6" s="207"/>
      <c r="AI6" s="189"/>
      <c r="AJ6" s="191"/>
      <c r="AK6" s="189"/>
      <c r="AL6" s="189"/>
      <c r="AM6" s="191"/>
      <c r="AN6" s="191"/>
      <c r="AO6" s="191"/>
      <c r="AP6" s="189"/>
      <c r="AQ6" s="189"/>
      <c r="AR6" s="191"/>
      <c r="AS6" s="191"/>
      <c r="AT6" s="191"/>
      <c r="AU6" s="191"/>
      <c r="AV6" s="160"/>
      <c r="AW6" s="170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2"/>
      <c r="BT6" s="196"/>
      <c r="BU6" s="160"/>
      <c r="BV6" s="160"/>
      <c r="BW6" s="38"/>
      <c r="BX6" s="39"/>
      <c r="BY6" s="39"/>
      <c r="BZ6" s="39"/>
      <c r="CA6" s="39"/>
      <c r="CB6" s="39"/>
      <c r="CC6" s="39"/>
      <c r="CD6" s="40"/>
      <c r="CE6" s="160"/>
    </row>
    <row r="7" spans="2:84" ht="5.25" customHeight="1">
      <c r="B7" s="164"/>
      <c r="C7" s="165"/>
      <c r="D7" s="166"/>
      <c r="E7" s="179"/>
      <c r="F7" s="181"/>
      <c r="G7" s="183"/>
      <c r="H7" s="181"/>
      <c r="I7" s="185"/>
      <c r="J7" s="186"/>
      <c r="K7" s="187"/>
      <c r="L7" s="188"/>
      <c r="M7" s="186"/>
      <c r="N7" s="186"/>
      <c r="O7" s="186"/>
      <c r="P7" s="186"/>
      <c r="Q7" s="236"/>
      <c r="R7" s="185"/>
      <c r="S7" s="186"/>
      <c r="T7" s="186"/>
      <c r="U7" s="187"/>
      <c r="V7" s="235"/>
      <c r="W7" s="216"/>
      <c r="X7" s="206"/>
      <c r="Y7" s="206"/>
      <c r="Z7" s="208"/>
      <c r="AA7" s="208"/>
      <c r="AB7" s="208"/>
      <c r="AC7" s="208"/>
      <c r="AD7" s="208"/>
      <c r="AE7" s="208"/>
      <c r="AF7" s="208"/>
      <c r="AG7" s="208"/>
      <c r="AH7" s="208"/>
      <c r="AI7" s="190"/>
      <c r="AJ7" s="192"/>
      <c r="AK7" s="190"/>
      <c r="AL7" s="190"/>
      <c r="AM7" s="192"/>
      <c r="AN7" s="192"/>
      <c r="AO7" s="192"/>
      <c r="AP7" s="190"/>
      <c r="AQ7" s="190"/>
      <c r="AR7" s="192"/>
      <c r="AS7" s="192"/>
      <c r="AT7" s="192"/>
      <c r="AU7" s="192"/>
      <c r="AV7" s="160"/>
      <c r="AW7" s="173"/>
      <c r="AX7" s="174"/>
      <c r="AY7" s="174"/>
      <c r="AZ7" s="174"/>
      <c r="BA7" s="174"/>
      <c r="BB7" s="174"/>
      <c r="BC7" s="174"/>
      <c r="BD7" s="174"/>
      <c r="BE7" s="174"/>
      <c r="BF7" s="174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5"/>
      <c r="BT7" s="196"/>
      <c r="BU7" s="160"/>
      <c r="BV7" s="160"/>
      <c r="BW7" s="38" t="s">
        <v>43</v>
      </c>
      <c r="BX7" s="41"/>
      <c r="BY7" s="41"/>
      <c r="BZ7" s="41"/>
      <c r="CA7" s="41"/>
      <c r="CB7" s="41"/>
      <c r="CC7" s="41"/>
      <c r="CD7" s="42"/>
      <c r="CE7" s="160"/>
      <c r="CF7" s="43" t="b">
        <v>1</v>
      </c>
    </row>
    <row r="8" spans="2:84" ht="15.75" customHeight="1">
      <c r="B8" s="167"/>
      <c r="C8" s="168"/>
      <c r="D8" s="169"/>
      <c r="E8" s="180"/>
      <c r="F8" s="182"/>
      <c r="G8" s="184"/>
      <c r="H8" s="182"/>
      <c r="I8" s="185"/>
      <c r="J8" s="186"/>
      <c r="K8" s="187"/>
      <c r="L8" s="188"/>
      <c r="M8" s="186"/>
      <c r="N8" s="186"/>
      <c r="O8" s="186"/>
      <c r="P8" s="186"/>
      <c r="Q8" s="236"/>
      <c r="R8" s="185"/>
      <c r="S8" s="186"/>
      <c r="T8" s="186"/>
      <c r="U8" s="187"/>
      <c r="V8" s="216" t="s">
        <v>44</v>
      </c>
      <c r="W8" s="216"/>
      <c r="X8" s="44"/>
      <c r="Y8" s="217" t="s">
        <v>45</v>
      </c>
      <c r="Z8" s="217"/>
      <c r="AA8" s="218"/>
      <c r="AB8" s="218"/>
      <c r="AC8" s="45" t="s">
        <v>46</v>
      </c>
      <c r="AD8" s="46"/>
      <c r="AE8" s="163" t="s">
        <v>47</v>
      </c>
      <c r="AF8" s="163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73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  <c r="BK8" s="174"/>
      <c r="BL8" s="174"/>
      <c r="BM8" s="174"/>
      <c r="BN8" s="174"/>
      <c r="BO8" s="174"/>
      <c r="BP8" s="174"/>
      <c r="BQ8" s="174"/>
      <c r="BR8" s="174"/>
      <c r="BS8" s="175"/>
      <c r="BT8" s="196"/>
      <c r="BU8" s="160"/>
      <c r="BV8" s="160"/>
      <c r="BW8" s="209" t="s">
        <v>48</v>
      </c>
      <c r="BX8" s="210"/>
      <c r="BY8" s="210"/>
      <c r="BZ8" s="210"/>
      <c r="CA8" s="210"/>
      <c r="CB8" s="210"/>
      <c r="CC8" s="211"/>
      <c r="CD8" s="212"/>
      <c r="CE8" s="160"/>
      <c r="CF8" s="43" t="b">
        <v>0</v>
      </c>
    </row>
    <row r="9" spans="2:84" ht="3.75" customHeight="1"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16"/>
      <c r="W9" s="216"/>
      <c r="X9" s="205" t="s">
        <v>49</v>
      </c>
      <c r="Y9" s="205"/>
      <c r="Z9" s="247"/>
      <c r="AA9" s="247"/>
      <c r="AB9" s="247"/>
      <c r="AC9" s="247"/>
      <c r="AD9" s="247"/>
      <c r="AE9" s="247"/>
      <c r="AF9" s="247"/>
      <c r="AG9" s="247"/>
      <c r="AH9" s="247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160"/>
      <c r="AW9" s="176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8"/>
      <c r="BT9" s="196"/>
      <c r="BU9" s="160"/>
      <c r="BV9" s="160"/>
      <c r="BW9" s="47"/>
      <c r="BX9" s="48"/>
      <c r="BY9" s="48"/>
      <c r="BZ9" s="48"/>
      <c r="CA9" s="48"/>
      <c r="CB9" s="48"/>
      <c r="CC9" s="48"/>
      <c r="CD9" s="49"/>
      <c r="CE9" s="160"/>
      <c r="CF9" s="43" t="b">
        <v>1</v>
      </c>
    </row>
    <row r="10" spans="2:84" ht="3" customHeight="1"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16"/>
      <c r="W10" s="216"/>
      <c r="X10" s="205"/>
      <c r="Y10" s="205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160"/>
      <c r="AW10" s="176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77"/>
      <c r="BM10" s="177"/>
      <c r="BN10" s="177"/>
      <c r="BO10" s="177"/>
      <c r="BP10" s="177"/>
      <c r="BQ10" s="177"/>
      <c r="BR10" s="177"/>
      <c r="BS10" s="178"/>
      <c r="BT10" s="196"/>
      <c r="BU10" s="160"/>
      <c r="BV10" s="160"/>
      <c r="BW10" s="160"/>
      <c r="BX10" s="160"/>
      <c r="BY10" s="160"/>
      <c r="BZ10" s="160"/>
      <c r="CA10" s="160"/>
      <c r="CB10" s="160"/>
      <c r="CC10" s="160"/>
      <c r="CD10" s="160"/>
      <c r="CE10" s="160"/>
      <c r="CF10" s="43" t="b">
        <v>1</v>
      </c>
    </row>
    <row r="11" spans="2:84" ht="2.25" customHeight="1">
      <c r="B11" s="249" t="s">
        <v>50</v>
      </c>
      <c r="C11" s="250"/>
      <c r="D11" s="250"/>
      <c r="E11" s="251"/>
      <c r="F11" s="179"/>
      <c r="G11" s="237"/>
      <c r="H11" s="237"/>
      <c r="I11" s="237"/>
      <c r="J11" s="237"/>
      <c r="K11" s="237"/>
      <c r="L11" s="283" t="s">
        <v>51</v>
      </c>
      <c r="M11" s="237"/>
      <c r="N11" s="237"/>
      <c r="O11" s="237"/>
      <c r="P11" s="237"/>
      <c r="Q11" s="237"/>
      <c r="R11" s="237"/>
      <c r="S11" s="283" t="s">
        <v>51</v>
      </c>
      <c r="T11" s="283"/>
      <c r="U11" s="286"/>
      <c r="V11" s="216"/>
      <c r="W11" s="216"/>
      <c r="X11" s="205"/>
      <c r="Y11" s="205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160"/>
      <c r="AW11" s="176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8"/>
      <c r="BT11" s="196"/>
      <c r="BU11" s="160"/>
      <c r="BV11" s="160"/>
      <c r="BW11" s="289" t="s">
        <v>52</v>
      </c>
      <c r="BX11" s="290"/>
      <c r="BY11" s="290"/>
      <c r="BZ11" s="290"/>
      <c r="CA11" s="290"/>
      <c r="CB11" s="50"/>
      <c r="CC11" s="50"/>
      <c r="CD11" s="51"/>
      <c r="CE11" s="160"/>
    </row>
    <row r="12" spans="2:84" ht="5.25" customHeight="1">
      <c r="B12" s="252"/>
      <c r="C12" s="253"/>
      <c r="D12" s="253"/>
      <c r="E12" s="254"/>
      <c r="F12" s="255"/>
      <c r="G12" s="238"/>
      <c r="H12" s="238"/>
      <c r="I12" s="238"/>
      <c r="J12" s="238"/>
      <c r="K12" s="238"/>
      <c r="L12" s="284"/>
      <c r="M12" s="238"/>
      <c r="N12" s="238"/>
      <c r="O12" s="238"/>
      <c r="P12" s="238"/>
      <c r="Q12" s="238"/>
      <c r="R12" s="238"/>
      <c r="S12" s="284"/>
      <c r="T12" s="284"/>
      <c r="U12" s="287"/>
      <c r="V12" s="216"/>
      <c r="W12" s="216"/>
      <c r="X12" s="206"/>
      <c r="Y12" s="206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160"/>
      <c r="AW12" s="176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8"/>
      <c r="BT12" s="196"/>
      <c r="BU12" s="160"/>
      <c r="BV12" s="160"/>
      <c r="BW12" s="291"/>
      <c r="BX12" s="292"/>
      <c r="BY12" s="292"/>
      <c r="BZ12" s="292"/>
      <c r="CA12" s="292"/>
      <c r="CB12" s="200"/>
      <c r="CC12" s="200" t="s">
        <v>53</v>
      </c>
      <c r="CD12" s="202"/>
      <c r="CE12" s="160"/>
    </row>
    <row r="13" spans="2:84" ht="6" customHeight="1">
      <c r="B13" s="252"/>
      <c r="C13" s="253"/>
      <c r="D13" s="253"/>
      <c r="E13" s="254"/>
      <c r="F13" s="255"/>
      <c r="G13" s="238"/>
      <c r="H13" s="238"/>
      <c r="I13" s="238"/>
      <c r="J13" s="238"/>
      <c r="K13" s="238"/>
      <c r="L13" s="284"/>
      <c r="M13" s="238"/>
      <c r="N13" s="238"/>
      <c r="O13" s="238"/>
      <c r="P13" s="238"/>
      <c r="Q13" s="238"/>
      <c r="R13" s="238"/>
      <c r="S13" s="284"/>
      <c r="T13" s="284"/>
      <c r="U13" s="287"/>
      <c r="V13" s="216" t="s">
        <v>54</v>
      </c>
      <c r="W13" s="216"/>
      <c r="X13" s="256"/>
      <c r="Y13" s="256"/>
      <c r="Z13" s="256"/>
      <c r="AA13" s="256"/>
      <c r="AB13" s="256"/>
      <c r="AC13" s="256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160"/>
      <c r="AV13" s="160"/>
      <c r="AW13" s="176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8"/>
      <c r="BT13" s="196"/>
      <c r="BU13" s="160"/>
      <c r="BV13" s="160"/>
      <c r="BW13" s="293"/>
      <c r="BX13" s="294"/>
      <c r="BY13" s="294"/>
      <c r="BZ13" s="294"/>
      <c r="CA13" s="294"/>
      <c r="CB13" s="201"/>
      <c r="CC13" s="201"/>
      <c r="CD13" s="203"/>
      <c r="CE13" s="160"/>
    </row>
    <row r="14" spans="2:84" ht="4.5" customHeight="1">
      <c r="B14" s="259" t="s">
        <v>55</v>
      </c>
      <c r="C14" s="260"/>
      <c r="D14" s="260"/>
      <c r="E14" s="261"/>
      <c r="F14" s="255"/>
      <c r="G14" s="238"/>
      <c r="H14" s="238"/>
      <c r="I14" s="238"/>
      <c r="J14" s="238"/>
      <c r="K14" s="238"/>
      <c r="L14" s="284"/>
      <c r="M14" s="238"/>
      <c r="N14" s="238"/>
      <c r="O14" s="238"/>
      <c r="P14" s="238"/>
      <c r="Q14" s="238"/>
      <c r="R14" s="238"/>
      <c r="S14" s="284"/>
      <c r="T14" s="284"/>
      <c r="U14" s="287"/>
      <c r="V14" s="216"/>
      <c r="W14" s="216"/>
      <c r="X14" s="256"/>
      <c r="Y14" s="256"/>
      <c r="Z14" s="256"/>
      <c r="AA14" s="256"/>
      <c r="AB14" s="256"/>
      <c r="AC14" s="256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160"/>
      <c r="AV14" s="160"/>
      <c r="AW14" s="176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8"/>
      <c r="BT14" s="196"/>
      <c r="BU14" s="160"/>
      <c r="BV14" s="160"/>
      <c r="BW14" s="267" t="s">
        <v>56</v>
      </c>
      <c r="BX14" s="268"/>
      <c r="BY14" s="268"/>
      <c r="BZ14" s="268"/>
      <c r="CA14" s="268"/>
      <c r="CB14" s="268"/>
      <c r="CC14" s="268" t="s">
        <v>57</v>
      </c>
      <c r="CD14" s="271"/>
      <c r="CE14" s="160"/>
    </row>
    <row r="15" spans="2:84" ht="7.5" customHeight="1">
      <c r="B15" s="262"/>
      <c r="C15" s="263"/>
      <c r="D15" s="263"/>
      <c r="E15" s="261"/>
      <c r="F15" s="255"/>
      <c r="G15" s="238"/>
      <c r="H15" s="238"/>
      <c r="I15" s="238"/>
      <c r="J15" s="238"/>
      <c r="K15" s="238"/>
      <c r="L15" s="284"/>
      <c r="M15" s="238"/>
      <c r="N15" s="238"/>
      <c r="O15" s="238"/>
      <c r="P15" s="238"/>
      <c r="Q15" s="238"/>
      <c r="R15" s="238"/>
      <c r="S15" s="284"/>
      <c r="T15" s="284"/>
      <c r="U15" s="287"/>
      <c r="V15" s="216"/>
      <c r="W15" s="216"/>
      <c r="X15" s="205" t="s">
        <v>58</v>
      </c>
      <c r="Y15" s="205"/>
      <c r="Z15" s="207"/>
      <c r="AA15" s="207"/>
      <c r="AB15" s="207"/>
      <c r="AC15" s="207"/>
      <c r="AD15" s="207"/>
      <c r="AE15" s="273"/>
      <c r="AF15" s="273"/>
      <c r="AG15" s="275" t="s">
        <v>59</v>
      </c>
      <c r="AH15" s="276"/>
      <c r="AI15" s="276"/>
      <c r="AJ15" s="276"/>
      <c r="AK15" s="207"/>
      <c r="AL15" s="207"/>
      <c r="AM15" s="207"/>
      <c r="AN15" s="207"/>
      <c r="AO15" s="207"/>
      <c r="AP15" s="207"/>
      <c r="AQ15" s="207"/>
      <c r="AR15" s="207"/>
      <c r="AS15" s="207"/>
      <c r="AT15" s="278"/>
      <c r="AU15" s="278"/>
      <c r="AV15" s="160"/>
      <c r="AW15" s="176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8"/>
      <c r="BT15" s="196"/>
      <c r="BU15" s="160"/>
      <c r="BV15" s="160"/>
      <c r="BW15" s="269"/>
      <c r="BX15" s="270"/>
      <c r="BY15" s="270"/>
      <c r="BZ15" s="270"/>
      <c r="CA15" s="270"/>
      <c r="CB15" s="270"/>
      <c r="CC15" s="270"/>
      <c r="CD15" s="272"/>
      <c r="CE15" s="160"/>
    </row>
    <row r="16" spans="2:84" ht="11.25" customHeight="1">
      <c r="B16" s="264"/>
      <c r="C16" s="265"/>
      <c r="D16" s="265"/>
      <c r="E16" s="266"/>
      <c r="F16" s="180"/>
      <c r="G16" s="239"/>
      <c r="H16" s="239"/>
      <c r="I16" s="239"/>
      <c r="J16" s="239"/>
      <c r="K16" s="239"/>
      <c r="L16" s="285"/>
      <c r="M16" s="239"/>
      <c r="N16" s="239"/>
      <c r="O16" s="239"/>
      <c r="P16" s="239"/>
      <c r="Q16" s="239"/>
      <c r="R16" s="239"/>
      <c r="S16" s="285"/>
      <c r="T16" s="285"/>
      <c r="U16" s="288"/>
      <c r="V16" s="216"/>
      <c r="W16" s="216"/>
      <c r="X16" s="205"/>
      <c r="Y16" s="205"/>
      <c r="Z16" s="207"/>
      <c r="AA16" s="207"/>
      <c r="AB16" s="207"/>
      <c r="AC16" s="207"/>
      <c r="AD16" s="207"/>
      <c r="AE16" s="273"/>
      <c r="AF16" s="273"/>
      <c r="AG16" s="276"/>
      <c r="AH16" s="276"/>
      <c r="AI16" s="276"/>
      <c r="AJ16" s="276"/>
      <c r="AK16" s="207"/>
      <c r="AL16" s="207"/>
      <c r="AM16" s="207"/>
      <c r="AN16" s="207"/>
      <c r="AO16" s="207"/>
      <c r="AP16" s="207"/>
      <c r="AQ16" s="207"/>
      <c r="AR16" s="207"/>
      <c r="AS16" s="207"/>
      <c r="AT16" s="278"/>
      <c r="AU16" s="278"/>
      <c r="AV16" s="160"/>
      <c r="AW16" s="280"/>
      <c r="AX16" s="281"/>
      <c r="AY16" s="281"/>
      <c r="AZ16" s="281"/>
      <c r="BA16" s="281"/>
      <c r="BB16" s="281"/>
      <c r="BC16" s="281"/>
      <c r="BD16" s="281"/>
      <c r="BE16" s="281"/>
      <c r="BF16" s="281"/>
      <c r="BG16" s="281"/>
      <c r="BH16" s="282"/>
      <c r="BI16" s="240" t="s">
        <v>60</v>
      </c>
      <c r="BJ16" s="241"/>
      <c r="BK16" s="241"/>
      <c r="BL16" s="242"/>
      <c r="BM16" s="243"/>
      <c r="BN16" s="244"/>
      <c r="BO16" s="213"/>
      <c r="BP16" s="213"/>
      <c r="BQ16" s="213"/>
      <c r="BR16" s="213"/>
      <c r="BS16" s="52"/>
      <c r="BT16" s="196"/>
      <c r="BU16" s="160"/>
      <c r="BV16" s="160"/>
      <c r="BW16" s="214" t="s">
        <v>61</v>
      </c>
      <c r="BX16" s="215"/>
      <c r="BY16" s="215"/>
      <c r="BZ16" s="215"/>
      <c r="CA16" s="215"/>
      <c r="CB16" s="215"/>
      <c r="CC16" s="53"/>
      <c r="CD16" s="54" t="s">
        <v>62</v>
      </c>
      <c r="CE16" s="160"/>
    </row>
    <row r="17" spans="2:85" ht="2.25" customHeight="1"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16"/>
      <c r="W17" s="216"/>
      <c r="X17" s="206"/>
      <c r="Y17" s="206"/>
      <c r="Z17" s="208"/>
      <c r="AA17" s="208"/>
      <c r="AB17" s="208"/>
      <c r="AC17" s="208"/>
      <c r="AD17" s="208"/>
      <c r="AE17" s="274"/>
      <c r="AF17" s="274"/>
      <c r="AG17" s="277"/>
      <c r="AH17" s="277"/>
      <c r="AI17" s="277"/>
      <c r="AJ17" s="277"/>
      <c r="AK17" s="208"/>
      <c r="AL17" s="208"/>
      <c r="AM17" s="208"/>
      <c r="AN17" s="208"/>
      <c r="AO17" s="208"/>
      <c r="AP17" s="208"/>
      <c r="AQ17" s="208"/>
      <c r="AR17" s="208"/>
      <c r="AS17" s="208"/>
      <c r="AT17" s="279"/>
      <c r="AU17" s="279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0"/>
      <c r="BZ17" s="160"/>
      <c r="CA17" s="160"/>
      <c r="CB17" s="160"/>
      <c r="CC17" s="160"/>
      <c r="CD17" s="160"/>
      <c r="CE17" s="160"/>
      <c r="CG17" s="82"/>
    </row>
    <row r="18" spans="2:85" ht="7.5" customHeight="1" thickBot="1"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0"/>
      <c r="BN18" s="160"/>
      <c r="BO18" s="160"/>
      <c r="BP18" s="160"/>
      <c r="BQ18" s="160"/>
      <c r="BR18" s="160"/>
      <c r="BS18" s="160"/>
      <c r="BT18" s="160"/>
      <c r="BU18" s="160"/>
      <c r="BV18" s="160"/>
      <c r="BW18" s="160"/>
      <c r="BX18" s="160"/>
      <c r="BY18" s="160"/>
      <c r="BZ18" s="160"/>
      <c r="CA18" s="160"/>
      <c r="CB18" s="160"/>
      <c r="CC18" s="160"/>
      <c r="CD18" s="160"/>
      <c r="CE18" s="160"/>
    </row>
    <row r="19" spans="2:85" ht="14.25" customHeight="1">
      <c r="B19" s="304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6" t="s">
        <v>63</v>
      </c>
      <c r="AA19" s="307"/>
      <c r="AB19" s="307"/>
      <c r="AC19" s="307"/>
      <c r="AD19" s="306"/>
      <c r="AE19" s="307"/>
      <c r="AF19" s="308" t="s">
        <v>64</v>
      </c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55"/>
      <c r="BD19" s="55"/>
      <c r="BE19" s="5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9"/>
      <c r="CG19" s="81">
        <f>CG26</f>
        <v>0</v>
      </c>
    </row>
    <row r="20" spans="2:85" ht="14.25" customHeight="1">
      <c r="B20" s="310" t="s">
        <v>65</v>
      </c>
      <c r="C20" s="311"/>
      <c r="D20" s="311"/>
      <c r="E20" s="312"/>
      <c r="F20" s="312"/>
      <c r="G20" s="313"/>
      <c r="H20" s="320"/>
      <c r="I20" s="321"/>
      <c r="J20" s="321"/>
      <c r="K20" s="321"/>
      <c r="L20" s="321"/>
      <c r="M20" s="321"/>
      <c r="N20" s="321"/>
      <c r="O20" s="321"/>
      <c r="P20" s="322" t="s">
        <v>66</v>
      </c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1"/>
      <c r="AJ20" s="321"/>
      <c r="AK20" s="321"/>
      <c r="AL20" s="321"/>
      <c r="AM20" s="323"/>
      <c r="AN20" s="324"/>
      <c r="AO20" s="295" t="s">
        <v>67</v>
      </c>
      <c r="AP20" s="295"/>
      <c r="AQ20" s="295"/>
      <c r="AR20" s="295"/>
      <c r="AS20" s="295"/>
      <c r="AT20" s="295"/>
      <c r="AU20" s="295"/>
      <c r="AV20" s="295"/>
      <c r="AW20" s="295"/>
      <c r="AX20" s="295"/>
      <c r="AY20" s="295"/>
      <c r="AZ20" s="295"/>
      <c r="BA20" s="295"/>
      <c r="BB20" s="295"/>
      <c r="BC20" s="295"/>
      <c r="BD20" s="295"/>
      <c r="BE20" s="295"/>
      <c r="BF20" s="295"/>
      <c r="BG20" s="295"/>
      <c r="BH20" s="295"/>
      <c r="BI20" s="295"/>
      <c r="BJ20" s="295"/>
      <c r="BK20" s="295"/>
      <c r="BL20" s="295"/>
      <c r="BM20" s="295"/>
      <c r="BN20" s="295"/>
      <c r="BO20" s="295"/>
      <c r="BP20" s="295"/>
      <c r="BQ20" s="295"/>
      <c r="BR20" s="295"/>
      <c r="BS20" s="295"/>
      <c r="BT20" s="295"/>
      <c r="BU20" s="295"/>
      <c r="BV20" s="295"/>
      <c r="BW20" s="295"/>
      <c r="BX20" s="295"/>
      <c r="BY20" s="295"/>
      <c r="BZ20" s="295"/>
      <c r="CA20" s="295"/>
      <c r="CB20" s="295"/>
      <c r="CC20" s="295"/>
      <c r="CD20" s="295"/>
      <c r="CE20" s="296"/>
    </row>
    <row r="21" spans="2:85" ht="14.25" customHeight="1">
      <c r="B21" s="314"/>
      <c r="C21" s="315"/>
      <c r="D21" s="315"/>
      <c r="E21" s="315"/>
      <c r="F21" s="315"/>
      <c r="G21" s="316"/>
      <c r="H21" s="297" t="s">
        <v>68</v>
      </c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9"/>
      <c r="T21" s="297" t="s">
        <v>69</v>
      </c>
      <c r="U21" s="298"/>
      <c r="V21" s="298"/>
      <c r="W21" s="298"/>
      <c r="X21" s="298"/>
      <c r="Y21" s="299"/>
      <c r="Z21" s="297" t="s">
        <v>70</v>
      </c>
      <c r="AA21" s="298"/>
      <c r="AB21" s="298"/>
      <c r="AC21" s="298"/>
      <c r="AD21" s="299"/>
      <c r="AE21" s="297" t="s">
        <v>71</v>
      </c>
      <c r="AF21" s="298"/>
      <c r="AG21" s="298"/>
      <c r="AH21" s="298"/>
      <c r="AI21" s="298"/>
      <c r="AJ21" s="298"/>
      <c r="AK21" s="298"/>
      <c r="AL21" s="298"/>
      <c r="AM21" s="299"/>
      <c r="AN21" s="324"/>
      <c r="AO21" s="300" t="s">
        <v>72</v>
      </c>
      <c r="AP21" s="300"/>
      <c r="AQ21" s="300"/>
      <c r="AR21" s="300"/>
      <c r="AS21" s="300"/>
      <c r="AT21" s="300"/>
      <c r="AU21" s="300"/>
      <c r="AV21" s="300"/>
      <c r="AW21" s="300"/>
      <c r="AX21" s="301" t="s">
        <v>73</v>
      </c>
      <c r="AY21" s="302"/>
      <c r="AZ21" s="302"/>
      <c r="BA21" s="302"/>
      <c r="BB21" s="302"/>
      <c r="BC21" s="302"/>
      <c r="BD21" s="302"/>
      <c r="BE21" s="302"/>
      <c r="BF21" s="301" t="s">
        <v>74</v>
      </c>
      <c r="BG21" s="302"/>
      <c r="BH21" s="302"/>
      <c r="BI21" s="302"/>
      <c r="BJ21" s="302"/>
      <c r="BK21" s="302"/>
      <c r="BL21" s="302"/>
      <c r="BM21" s="302"/>
      <c r="BN21" s="302"/>
      <c r="BO21" s="302"/>
      <c r="BP21" s="302"/>
      <c r="BQ21" s="302"/>
      <c r="BR21" s="302"/>
      <c r="BS21" s="302"/>
      <c r="BT21" s="302"/>
      <c r="BU21" s="302"/>
      <c r="BV21" s="302"/>
      <c r="BW21" s="302"/>
      <c r="BX21" s="302"/>
      <c r="BY21" s="302"/>
      <c r="BZ21" s="302"/>
      <c r="CA21" s="302"/>
      <c r="CB21" s="302"/>
      <c r="CC21" s="302"/>
      <c r="CD21" s="302"/>
      <c r="CE21" s="303"/>
    </row>
    <row r="22" spans="2:85" ht="12" customHeight="1">
      <c r="B22" s="314"/>
      <c r="C22" s="315"/>
      <c r="D22" s="315"/>
      <c r="E22" s="315"/>
      <c r="F22" s="315"/>
      <c r="G22" s="316"/>
      <c r="H22" s="357" t="s">
        <v>75</v>
      </c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9"/>
      <c r="T22" s="360" t="s">
        <v>76</v>
      </c>
      <c r="U22" s="361"/>
      <c r="V22" s="361"/>
      <c r="W22" s="361"/>
      <c r="X22" s="361"/>
      <c r="Y22" s="362"/>
      <c r="Z22" s="357" t="s">
        <v>77</v>
      </c>
      <c r="AA22" s="358"/>
      <c r="AB22" s="358"/>
      <c r="AC22" s="358"/>
      <c r="AD22" s="359"/>
      <c r="AE22" s="357" t="s">
        <v>78</v>
      </c>
      <c r="AF22" s="358"/>
      <c r="AG22" s="358"/>
      <c r="AH22" s="358"/>
      <c r="AI22" s="358"/>
      <c r="AJ22" s="358"/>
      <c r="AK22" s="358"/>
      <c r="AL22" s="358"/>
      <c r="AM22" s="359"/>
      <c r="AN22" s="324"/>
      <c r="AO22" s="363"/>
      <c r="AP22" s="364"/>
      <c r="AQ22" s="364"/>
      <c r="AR22" s="364"/>
      <c r="AS22" s="364"/>
      <c r="AT22" s="364"/>
      <c r="AU22" s="364"/>
      <c r="AV22" s="364"/>
      <c r="AW22" s="364"/>
      <c r="AX22" s="366" t="s">
        <v>79</v>
      </c>
      <c r="AY22" s="367"/>
      <c r="AZ22" s="367"/>
      <c r="BA22" s="367"/>
      <c r="BB22" s="367"/>
      <c r="BC22" s="367"/>
      <c r="BD22" s="367"/>
      <c r="BE22" s="368"/>
      <c r="BF22" s="326" t="s">
        <v>80</v>
      </c>
      <c r="BG22" s="327"/>
      <c r="BH22" s="327"/>
      <c r="BI22" s="327"/>
      <c r="BJ22" s="327"/>
      <c r="BK22" s="327"/>
      <c r="BL22" s="327"/>
      <c r="BM22" s="327"/>
      <c r="BN22" s="327"/>
      <c r="BO22" s="327"/>
      <c r="BP22" s="327"/>
      <c r="BQ22" s="327"/>
      <c r="BR22" s="327"/>
      <c r="BS22" s="327"/>
      <c r="BT22" s="328"/>
      <c r="BU22" s="329"/>
      <c r="BV22" s="329"/>
      <c r="BW22" s="329"/>
      <c r="BX22" s="329"/>
      <c r="BY22" s="329"/>
      <c r="BZ22" s="329"/>
      <c r="CA22" s="329"/>
      <c r="CB22" s="329"/>
      <c r="CC22" s="329"/>
      <c r="CD22" s="329"/>
      <c r="CE22" s="330"/>
    </row>
    <row r="23" spans="2:85">
      <c r="B23" s="314"/>
      <c r="C23" s="315"/>
      <c r="D23" s="315"/>
      <c r="E23" s="315"/>
      <c r="F23" s="315"/>
      <c r="G23" s="316"/>
      <c r="H23" s="337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9"/>
      <c r="T23" s="343" t="s">
        <v>81</v>
      </c>
      <c r="U23" s="344"/>
      <c r="V23" s="344"/>
      <c r="W23" s="344"/>
      <c r="X23" s="344"/>
      <c r="Y23" s="345"/>
      <c r="Z23" s="343" t="s">
        <v>82</v>
      </c>
      <c r="AA23" s="344"/>
      <c r="AB23" s="344"/>
      <c r="AC23" s="344"/>
      <c r="AD23" s="345"/>
      <c r="AE23" s="343" t="s">
        <v>83</v>
      </c>
      <c r="AF23" s="344"/>
      <c r="AG23" s="344"/>
      <c r="AH23" s="344"/>
      <c r="AI23" s="344"/>
      <c r="AJ23" s="344"/>
      <c r="AK23" s="344"/>
      <c r="AL23" s="344"/>
      <c r="AM23" s="345"/>
      <c r="AN23" s="324"/>
      <c r="AO23" s="365"/>
      <c r="AP23" s="365"/>
      <c r="AQ23" s="365"/>
      <c r="AR23" s="365"/>
      <c r="AS23" s="365"/>
      <c r="AT23" s="365"/>
      <c r="AU23" s="365"/>
      <c r="AV23" s="365"/>
      <c r="AW23" s="365"/>
      <c r="AX23" s="196"/>
      <c r="AY23" s="324"/>
      <c r="AZ23" s="324"/>
      <c r="BA23" s="324"/>
      <c r="BB23" s="324"/>
      <c r="BC23" s="324"/>
      <c r="BD23" s="324"/>
      <c r="BE23" s="324"/>
      <c r="BF23" s="351" t="s">
        <v>84</v>
      </c>
      <c r="BG23" s="352"/>
      <c r="BH23" s="352"/>
      <c r="BI23" s="352"/>
      <c r="BJ23" s="352"/>
      <c r="BK23" s="352"/>
      <c r="BL23" s="352"/>
      <c r="BM23" s="352"/>
      <c r="BN23" s="352"/>
      <c r="BO23" s="352"/>
      <c r="BP23" s="352"/>
      <c r="BQ23" s="352"/>
      <c r="BR23" s="352"/>
      <c r="BS23" s="353"/>
      <c r="BT23" s="331"/>
      <c r="BU23" s="332"/>
      <c r="BV23" s="332"/>
      <c r="BW23" s="332"/>
      <c r="BX23" s="332"/>
      <c r="BY23" s="332"/>
      <c r="BZ23" s="332"/>
      <c r="CA23" s="332"/>
      <c r="CB23" s="332"/>
      <c r="CC23" s="332"/>
      <c r="CD23" s="332"/>
      <c r="CE23" s="333"/>
    </row>
    <row r="24" spans="2:85" ht="15.75" customHeight="1">
      <c r="B24" s="314"/>
      <c r="C24" s="315"/>
      <c r="D24" s="315"/>
      <c r="E24" s="315"/>
      <c r="F24" s="315"/>
      <c r="G24" s="316"/>
      <c r="H24" s="337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9"/>
      <c r="T24" s="343"/>
      <c r="U24" s="344"/>
      <c r="V24" s="344"/>
      <c r="W24" s="344"/>
      <c r="X24" s="344"/>
      <c r="Y24" s="345"/>
      <c r="Z24" s="343"/>
      <c r="AA24" s="344"/>
      <c r="AB24" s="344"/>
      <c r="AC24" s="344"/>
      <c r="AD24" s="345"/>
      <c r="AE24" s="343"/>
      <c r="AF24" s="344"/>
      <c r="AG24" s="344"/>
      <c r="AH24" s="344"/>
      <c r="AI24" s="344"/>
      <c r="AJ24" s="344"/>
      <c r="AK24" s="344"/>
      <c r="AL24" s="344"/>
      <c r="AM24" s="345"/>
      <c r="AN24" s="324"/>
      <c r="AO24" s="365"/>
      <c r="AP24" s="365"/>
      <c r="AQ24" s="365"/>
      <c r="AR24" s="365"/>
      <c r="AS24" s="365"/>
      <c r="AT24" s="365"/>
      <c r="AU24" s="365"/>
      <c r="AV24" s="365"/>
      <c r="AW24" s="365"/>
      <c r="AX24" s="196"/>
      <c r="AY24" s="324"/>
      <c r="AZ24" s="324"/>
      <c r="BA24" s="324"/>
      <c r="BB24" s="324"/>
      <c r="BC24" s="324"/>
      <c r="BD24" s="324"/>
      <c r="BE24" s="324"/>
      <c r="BF24" s="351"/>
      <c r="BG24" s="352"/>
      <c r="BH24" s="352"/>
      <c r="BI24" s="352"/>
      <c r="BJ24" s="352"/>
      <c r="BK24" s="352"/>
      <c r="BL24" s="352"/>
      <c r="BM24" s="352"/>
      <c r="BN24" s="352"/>
      <c r="BO24" s="352"/>
      <c r="BP24" s="352"/>
      <c r="BQ24" s="352"/>
      <c r="BR24" s="352"/>
      <c r="BS24" s="353"/>
      <c r="BT24" s="331"/>
      <c r="BU24" s="332"/>
      <c r="BV24" s="332"/>
      <c r="BW24" s="332"/>
      <c r="BX24" s="332"/>
      <c r="BY24" s="332"/>
      <c r="BZ24" s="332"/>
      <c r="CA24" s="332"/>
      <c r="CB24" s="332"/>
      <c r="CC24" s="332"/>
      <c r="CD24" s="332"/>
      <c r="CE24" s="333"/>
    </row>
    <row r="25" spans="2:85" ht="10.5" customHeight="1">
      <c r="B25" s="317"/>
      <c r="C25" s="318"/>
      <c r="D25" s="318"/>
      <c r="E25" s="318"/>
      <c r="F25" s="318"/>
      <c r="G25" s="319"/>
      <c r="H25" s="340"/>
      <c r="I25" s="341"/>
      <c r="J25" s="341"/>
      <c r="K25" s="341"/>
      <c r="L25" s="341"/>
      <c r="M25" s="341"/>
      <c r="N25" s="341"/>
      <c r="O25" s="341"/>
      <c r="P25" s="341"/>
      <c r="Q25" s="341"/>
      <c r="R25" s="341"/>
      <c r="S25" s="342"/>
      <c r="T25" s="346"/>
      <c r="U25" s="347"/>
      <c r="V25" s="347"/>
      <c r="W25" s="347"/>
      <c r="X25" s="347"/>
      <c r="Y25" s="348"/>
      <c r="Z25" s="346"/>
      <c r="AA25" s="347"/>
      <c r="AB25" s="347"/>
      <c r="AC25" s="347"/>
      <c r="AD25" s="348"/>
      <c r="AE25" s="346"/>
      <c r="AF25" s="347"/>
      <c r="AG25" s="347"/>
      <c r="AH25" s="347"/>
      <c r="AI25" s="347"/>
      <c r="AJ25" s="347"/>
      <c r="AK25" s="347"/>
      <c r="AL25" s="347"/>
      <c r="AM25" s="348"/>
      <c r="AN25" s="324"/>
      <c r="AO25" s="365"/>
      <c r="AP25" s="365"/>
      <c r="AQ25" s="365"/>
      <c r="AR25" s="365"/>
      <c r="AS25" s="365"/>
      <c r="AT25" s="365"/>
      <c r="AU25" s="365"/>
      <c r="AV25" s="365"/>
      <c r="AW25" s="365"/>
      <c r="AX25" s="349"/>
      <c r="AY25" s="350"/>
      <c r="AZ25" s="350"/>
      <c r="BA25" s="350"/>
      <c r="BB25" s="350"/>
      <c r="BC25" s="350"/>
      <c r="BD25" s="350"/>
      <c r="BE25" s="350"/>
      <c r="BF25" s="354"/>
      <c r="BG25" s="355"/>
      <c r="BH25" s="355"/>
      <c r="BI25" s="355"/>
      <c r="BJ25" s="355"/>
      <c r="BK25" s="355"/>
      <c r="BL25" s="355"/>
      <c r="BM25" s="355"/>
      <c r="BN25" s="355"/>
      <c r="BO25" s="355"/>
      <c r="BP25" s="355"/>
      <c r="BQ25" s="355"/>
      <c r="BR25" s="355"/>
      <c r="BS25" s="356"/>
      <c r="BT25" s="334"/>
      <c r="BU25" s="335"/>
      <c r="BV25" s="335"/>
      <c r="BW25" s="335"/>
      <c r="BX25" s="335"/>
      <c r="BY25" s="335"/>
      <c r="BZ25" s="335"/>
      <c r="CA25" s="335"/>
      <c r="CB25" s="335"/>
      <c r="CC25" s="335"/>
      <c r="CD25" s="335"/>
      <c r="CE25" s="336"/>
    </row>
    <row r="26" spans="2:85" ht="19.5" customHeight="1">
      <c r="B26" s="56" t="s">
        <v>85</v>
      </c>
      <c r="C26" s="57">
        <v>5</v>
      </c>
      <c r="D26" s="58" t="s">
        <v>86</v>
      </c>
      <c r="E26" s="377" t="s">
        <v>87</v>
      </c>
      <c r="F26" s="392"/>
      <c r="G26" s="393"/>
      <c r="H26" s="379">
        <f>賃金集計表!A17</f>
        <v>0</v>
      </c>
      <c r="I26" s="379"/>
      <c r="J26" s="379"/>
      <c r="K26" s="379"/>
      <c r="L26" s="369">
        <f>賃金集計表!B17</f>
        <v>0</v>
      </c>
      <c r="M26" s="369"/>
      <c r="N26" s="369"/>
      <c r="O26" s="369"/>
      <c r="P26" s="369"/>
      <c r="Q26" s="369"/>
      <c r="R26" s="369"/>
      <c r="S26" s="369"/>
      <c r="T26" s="379"/>
      <c r="U26" s="379"/>
      <c r="V26" s="379"/>
      <c r="W26" s="369"/>
      <c r="X26" s="369"/>
      <c r="Y26" s="369"/>
      <c r="Z26" s="379"/>
      <c r="AA26" s="379"/>
      <c r="AB26" s="386"/>
      <c r="AC26" s="386"/>
      <c r="AD26" s="386"/>
      <c r="AE26" s="387"/>
      <c r="AF26" s="388"/>
      <c r="AG26" s="388"/>
      <c r="AH26" s="389"/>
      <c r="AI26" s="390"/>
      <c r="AJ26" s="390"/>
      <c r="AK26" s="390"/>
      <c r="AL26" s="390"/>
      <c r="AM26" s="391"/>
      <c r="AN26" s="324"/>
      <c r="AO26" s="379">
        <f>賃金集計表!A17</f>
        <v>0</v>
      </c>
      <c r="AP26" s="379"/>
      <c r="AQ26" s="380">
        <f>賃金集計表!B17</f>
        <v>0</v>
      </c>
      <c r="AR26" s="381"/>
      <c r="AS26" s="381"/>
      <c r="AT26" s="381"/>
      <c r="AU26" s="381"/>
      <c r="AV26" s="381"/>
      <c r="AW26" s="382"/>
      <c r="AX26" s="379"/>
      <c r="AY26" s="379"/>
      <c r="AZ26" s="379"/>
      <c r="BA26" s="369"/>
      <c r="BB26" s="369"/>
      <c r="BC26" s="369"/>
      <c r="BD26" s="369"/>
      <c r="BE26" s="369"/>
      <c r="BF26" s="370">
        <f>AO26+AX26</f>
        <v>0</v>
      </c>
      <c r="BG26" s="370"/>
      <c r="BH26" s="370"/>
      <c r="BI26" s="370"/>
      <c r="BJ26" s="370"/>
      <c r="BK26" s="371">
        <f>AQ26+BA26</f>
        <v>0</v>
      </c>
      <c r="BL26" s="371"/>
      <c r="BM26" s="371"/>
      <c r="BN26" s="371"/>
      <c r="BO26" s="371"/>
      <c r="BP26" s="371"/>
      <c r="BQ26" s="371"/>
      <c r="BR26" s="371"/>
      <c r="BS26" s="371"/>
      <c r="BT26" s="372"/>
      <c r="BU26" s="372"/>
      <c r="BV26" s="372"/>
      <c r="BW26" s="372"/>
      <c r="BX26" s="372"/>
      <c r="BY26" s="373"/>
      <c r="BZ26" s="374"/>
      <c r="CA26" s="374"/>
      <c r="CB26" s="374"/>
      <c r="CC26" s="374"/>
      <c r="CD26" s="374"/>
      <c r="CE26" s="375"/>
    </row>
    <row r="27" spans="2:85" ht="19.5" customHeight="1">
      <c r="B27" s="376" t="s">
        <v>88</v>
      </c>
      <c r="C27" s="377"/>
      <c r="D27" s="377"/>
      <c r="E27" s="377"/>
      <c r="F27" s="377"/>
      <c r="G27" s="378"/>
      <c r="H27" s="379">
        <f>賃金集計表!A18</f>
        <v>0</v>
      </c>
      <c r="I27" s="379"/>
      <c r="J27" s="379"/>
      <c r="K27" s="379"/>
      <c r="L27" s="380">
        <f>賃金集計表!B18</f>
        <v>0</v>
      </c>
      <c r="M27" s="381"/>
      <c r="N27" s="381"/>
      <c r="O27" s="381"/>
      <c r="P27" s="381"/>
      <c r="Q27" s="381"/>
      <c r="R27" s="381"/>
      <c r="S27" s="382"/>
      <c r="T27" s="383"/>
      <c r="U27" s="384"/>
      <c r="V27" s="385"/>
      <c r="W27" s="369"/>
      <c r="X27" s="369"/>
      <c r="Y27" s="369"/>
      <c r="Z27" s="379"/>
      <c r="AA27" s="379"/>
      <c r="AB27" s="386"/>
      <c r="AC27" s="386"/>
      <c r="AD27" s="386"/>
      <c r="AE27" s="387"/>
      <c r="AF27" s="388"/>
      <c r="AG27" s="388"/>
      <c r="AH27" s="389"/>
      <c r="AI27" s="390"/>
      <c r="AJ27" s="390"/>
      <c r="AK27" s="390"/>
      <c r="AL27" s="390"/>
      <c r="AM27" s="391"/>
      <c r="AN27" s="324"/>
      <c r="AO27" s="379">
        <f>賃金集計表!A18</f>
        <v>0</v>
      </c>
      <c r="AP27" s="379"/>
      <c r="AQ27" s="380">
        <f>賃金集計表!B18</f>
        <v>0</v>
      </c>
      <c r="AR27" s="381"/>
      <c r="AS27" s="381"/>
      <c r="AT27" s="381"/>
      <c r="AU27" s="381"/>
      <c r="AV27" s="381"/>
      <c r="AW27" s="382"/>
      <c r="AX27" s="379"/>
      <c r="AY27" s="379"/>
      <c r="AZ27" s="379"/>
      <c r="BA27" s="369"/>
      <c r="BB27" s="369"/>
      <c r="BC27" s="369"/>
      <c r="BD27" s="369"/>
      <c r="BE27" s="369"/>
      <c r="BF27" s="370">
        <f>AO27+AX27</f>
        <v>0</v>
      </c>
      <c r="BG27" s="370"/>
      <c r="BH27" s="370"/>
      <c r="BI27" s="370"/>
      <c r="BJ27" s="370"/>
      <c r="BK27" s="371">
        <f>AQ27+BA27</f>
        <v>0</v>
      </c>
      <c r="BL27" s="371"/>
      <c r="BM27" s="371"/>
      <c r="BN27" s="371"/>
      <c r="BO27" s="371"/>
      <c r="BP27" s="371"/>
      <c r="BQ27" s="371"/>
      <c r="BR27" s="371"/>
      <c r="BS27" s="371"/>
      <c r="BT27" s="372"/>
      <c r="BU27" s="372"/>
      <c r="BV27" s="372"/>
      <c r="BW27" s="372"/>
      <c r="BX27" s="372"/>
      <c r="BY27" s="373"/>
      <c r="BZ27" s="374"/>
      <c r="CA27" s="374"/>
      <c r="CB27" s="374"/>
      <c r="CC27" s="374"/>
      <c r="CD27" s="374"/>
      <c r="CE27" s="375"/>
    </row>
    <row r="28" spans="2:85" ht="19.5" customHeight="1">
      <c r="B28" s="394" t="s">
        <v>89</v>
      </c>
      <c r="C28" s="378"/>
      <c r="D28" s="378"/>
      <c r="E28" s="395"/>
      <c r="F28" s="395"/>
      <c r="G28" s="395"/>
      <c r="H28" s="379">
        <f>賃金集計表!A19</f>
        <v>0</v>
      </c>
      <c r="I28" s="379"/>
      <c r="J28" s="379"/>
      <c r="K28" s="379"/>
      <c r="L28" s="380">
        <f>賃金集計表!B19</f>
        <v>0</v>
      </c>
      <c r="M28" s="381"/>
      <c r="N28" s="381"/>
      <c r="O28" s="381"/>
      <c r="P28" s="381"/>
      <c r="Q28" s="381"/>
      <c r="R28" s="381"/>
      <c r="S28" s="382"/>
      <c r="T28" s="383"/>
      <c r="U28" s="384"/>
      <c r="V28" s="385"/>
      <c r="W28" s="369"/>
      <c r="X28" s="369"/>
      <c r="Y28" s="369"/>
      <c r="Z28" s="379"/>
      <c r="AA28" s="379"/>
      <c r="AB28" s="386"/>
      <c r="AC28" s="386"/>
      <c r="AD28" s="386"/>
      <c r="AE28" s="387"/>
      <c r="AF28" s="388"/>
      <c r="AG28" s="388"/>
      <c r="AH28" s="389"/>
      <c r="AI28" s="390"/>
      <c r="AJ28" s="390"/>
      <c r="AK28" s="390"/>
      <c r="AL28" s="390"/>
      <c r="AM28" s="391"/>
      <c r="AN28" s="324"/>
      <c r="AO28" s="379">
        <f>賃金集計表!A19</f>
        <v>0</v>
      </c>
      <c r="AP28" s="379"/>
      <c r="AQ28" s="380">
        <f>賃金集計表!B19</f>
        <v>0</v>
      </c>
      <c r="AR28" s="381"/>
      <c r="AS28" s="381"/>
      <c r="AT28" s="381"/>
      <c r="AU28" s="381"/>
      <c r="AV28" s="381"/>
      <c r="AW28" s="382"/>
      <c r="AX28" s="379"/>
      <c r="AY28" s="379"/>
      <c r="AZ28" s="379"/>
      <c r="BA28" s="369"/>
      <c r="BB28" s="369"/>
      <c r="BC28" s="369"/>
      <c r="BD28" s="369"/>
      <c r="BE28" s="369"/>
      <c r="BF28" s="370">
        <f t="shared" ref="BF28:BF40" si="0">AO28+AX28</f>
        <v>0</v>
      </c>
      <c r="BG28" s="370"/>
      <c r="BH28" s="370"/>
      <c r="BI28" s="370"/>
      <c r="BJ28" s="370"/>
      <c r="BK28" s="371">
        <f t="shared" ref="BK28:BK40" si="1">AQ28+BA28</f>
        <v>0</v>
      </c>
      <c r="BL28" s="371"/>
      <c r="BM28" s="371"/>
      <c r="BN28" s="371"/>
      <c r="BO28" s="371"/>
      <c r="BP28" s="371"/>
      <c r="BQ28" s="371"/>
      <c r="BR28" s="371"/>
      <c r="BS28" s="371"/>
      <c r="BT28" s="372"/>
      <c r="BU28" s="372"/>
      <c r="BV28" s="372"/>
      <c r="BW28" s="372"/>
      <c r="BX28" s="372"/>
      <c r="BY28" s="373"/>
      <c r="BZ28" s="374"/>
      <c r="CA28" s="374"/>
      <c r="CB28" s="374"/>
      <c r="CC28" s="374"/>
      <c r="CD28" s="374"/>
      <c r="CE28" s="375"/>
    </row>
    <row r="29" spans="2:85" ht="19.5" customHeight="1">
      <c r="B29" s="394" t="s">
        <v>90</v>
      </c>
      <c r="C29" s="378"/>
      <c r="D29" s="378"/>
      <c r="E29" s="395"/>
      <c r="F29" s="395"/>
      <c r="G29" s="395"/>
      <c r="H29" s="379">
        <f>賃金集計表!A20</f>
        <v>0</v>
      </c>
      <c r="I29" s="379"/>
      <c r="J29" s="379"/>
      <c r="K29" s="379"/>
      <c r="L29" s="380">
        <f>賃金集計表!B20</f>
        <v>0</v>
      </c>
      <c r="M29" s="381"/>
      <c r="N29" s="381"/>
      <c r="O29" s="381"/>
      <c r="P29" s="381"/>
      <c r="Q29" s="381"/>
      <c r="R29" s="381"/>
      <c r="S29" s="382"/>
      <c r="T29" s="383"/>
      <c r="U29" s="384"/>
      <c r="V29" s="385"/>
      <c r="W29" s="369"/>
      <c r="X29" s="369"/>
      <c r="Y29" s="369"/>
      <c r="Z29" s="379"/>
      <c r="AA29" s="379"/>
      <c r="AB29" s="386"/>
      <c r="AC29" s="386"/>
      <c r="AD29" s="386"/>
      <c r="AE29" s="387"/>
      <c r="AF29" s="388"/>
      <c r="AG29" s="388"/>
      <c r="AH29" s="389"/>
      <c r="AI29" s="390"/>
      <c r="AJ29" s="390"/>
      <c r="AK29" s="390"/>
      <c r="AL29" s="390"/>
      <c r="AM29" s="391"/>
      <c r="AN29" s="324"/>
      <c r="AO29" s="379">
        <f>賃金集計表!A20</f>
        <v>0</v>
      </c>
      <c r="AP29" s="379"/>
      <c r="AQ29" s="380">
        <f>賃金集計表!B20</f>
        <v>0</v>
      </c>
      <c r="AR29" s="381"/>
      <c r="AS29" s="381"/>
      <c r="AT29" s="381"/>
      <c r="AU29" s="381"/>
      <c r="AV29" s="381"/>
      <c r="AW29" s="382"/>
      <c r="AX29" s="379"/>
      <c r="AY29" s="379"/>
      <c r="AZ29" s="379"/>
      <c r="BA29" s="369"/>
      <c r="BB29" s="369"/>
      <c r="BC29" s="369"/>
      <c r="BD29" s="369"/>
      <c r="BE29" s="369"/>
      <c r="BF29" s="370">
        <f t="shared" si="0"/>
        <v>0</v>
      </c>
      <c r="BG29" s="370"/>
      <c r="BH29" s="370"/>
      <c r="BI29" s="370"/>
      <c r="BJ29" s="370"/>
      <c r="BK29" s="371">
        <f t="shared" si="1"/>
        <v>0</v>
      </c>
      <c r="BL29" s="371"/>
      <c r="BM29" s="371"/>
      <c r="BN29" s="371"/>
      <c r="BO29" s="371"/>
      <c r="BP29" s="371"/>
      <c r="BQ29" s="371"/>
      <c r="BR29" s="371"/>
      <c r="BS29" s="371"/>
      <c r="BT29" s="372"/>
      <c r="BU29" s="372"/>
      <c r="BV29" s="372"/>
      <c r="BW29" s="372"/>
      <c r="BX29" s="372"/>
      <c r="BY29" s="373"/>
      <c r="BZ29" s="374"/>
      <c r="CA29" s="374"/>
      <c r="CB29" s="374"/>
      <c r="CC29" s="374"/>
      <c r="CD29" s="374"/>
      <c r="CE29" s="375"/>
    </row>
    <row r="30" spans="2:85" ht="19.5" customHeight="1">
      <c r="B30" s="394" t="s">
        <v>91</v>
      </c>
      <c r="C30" s="378"/>
      <c r="D30" s="378"/>
      <c r="E30" s="395"/>
      <c r="F30" s="395"/>
      <c r="G30" s="395"/>
      <c r="H30" s="379">
        <f>賃金集計表!A21</f>
        <v>0</v>
      </c>
      <c r="I30" s="379"/>
      <c r="J30" s="379"/>
      <c r="K30" s="379"/>
      <c r="L30" s="380">
        <f>賃金集計表!B21</f>
        <v>0</v>
      </c>
      <c r="M30" s="381"/>
      <c r="N30" s="381"/>
      <c r="O30" s="381"/>
      <c r="P30" s="381"/>
      <c r="Q30" s="381"/>
      <c r="R30" s="381"/>
      <c r="S30" s="382"/>
      <c r="T30" s="383"/>
      <c r="U30" s="384"/>
      <c r="V30" s="385"/>
      <c r="W30" s="369"/>
      <c r="X30" s="369"/>
      <c r="Y30" s="369"/>
      <c r="Z30" s="379"/>
      <c r="AA30" s="379"/>
      <c r="AB30" s="386"/>
      <c r="AC30" s="386"/>
      <c r="AD30" s="386"/>
      <c r="AE30" s="387"/>
      <c r="AF30" s="388"/>
      <c r="AG30" s="388"/>
      <c r="AH30" s="389"/>
      <c r="AI30" s="390"/>
      <c r="AJ30" s="390"/>
      <c r="AK30" s="390"/>
      <c r="AL30" s="390"/>
      <c r="AM30" s="391"/>
      <c r="AN30" s="324"/>
      <c r="AO30" s="379">
        <f>賃金集計表!A21</f>
        <v>0</v>
      </c>
      <c r="AP30" s="379"/>
      <c r="AQ30" s="380">
        <f>賃金集計表!B21</f>
        <v>0</v>
      </c>
      <c r="AR30" s="381"/>
      <c r="AS30" s="381"/>
      <c r="AT30" s="381"/>
      <c r="AU30" s="381"/>
      <c r="AV30" s="381"/>
      <c r="AW30" s="382"/>
      <c r="AX30" s="379"/>
      <c r="AY30" s="379"/>
      <c r="AZ30" s="379"/>
      <c r="BA30" s="369"/>
      <c r="BB30" s="369"/>
      <c r="BC30" s="369"/>
      <c r="BD30" s="369"/>
      <c r="BE30" s="369"/>
      <c r="BF30" s="370">
        <f t="shared" si="0"/>
        <v>0</v>
      </c>
      <c r="BG30" s="370"/>
      <c r="BH30" s="370"/>
      <c r="BI30" s="370"/>
      <c r="BJ30" s="370"/>
      <c r="BK30" s="371">
        <f t="shared" si="1"/>
        <v>0</v>
      </c>
      <c r="BL30" s="371"/>
      <c r="BM30" s="371"/>
      <c r="BN30" s="371"/>
      <c r="BO30" s="371"/>
      <c r="BP30" s="371"/>
      <c r="BQ30" s="371"/>
      <c r="BR30" s="371"/>
      <c r="BS30" s="371"/>
      <c r="BT30" s="372"/>
      <c r="BU30" s="372"/>
      <c r="BV30" s="372"/>
      <c r="BW30" s="372"/>
      <c r="BX30" s="372"/>
      <c r="BY30" s="373"/>
      <c r="BZ30" s="374"/>
      <c r="CA30" s="374"/>
      <c r="CB30" s="374"/>
      <c r="CC30" s="374"/>
      <c r="CD30" s="374"/>
      <c r="CE30" s="375"/>
    </row>
    <row r="31" spans="2:85" ht="19.5" customHeight="1">
      <c r="B31" s="394" t="s">
        <v>92</v>
      </c>
      <c r="C31" s="378"/>
      <c r="D31" s="378"/>
      <c r="E31" s="395"/>
      <c r="F31" s="395"/>
      <c r="G31" s="395"/>
      <c r="H31" s="379">
        <f>賃金集計表!A22</f>
        <v>0</v>
      </c>
      <c r="I31" s="379"/>
      <c r="J31" s="379"/>
      <c r="K31" s="379"/>
      <c r="L31" s="380">
        <f>賃金集計表!B22</f>
        <v>0</v>
      </c>
      <c r="M31" s="381"/>
      <c r="N31" s="381"/>
      <c r="O31" s="381"/>
      <c r="P31" s="381"/>
      <c r="Q31" s="381"/>
      <c r="R31" s="381"/>
      <c r="S31" s="382"/>
      <c r="T31" s="383"/>
      <c r="U31" s="384"/>
      <c r="V31" s="385"/>
      <c r="W31" s="369"/>
      <c r="X31" s="369"/>
      <c r="Y31" s="369"/>
      <c r="Z31" s="379"/>
      <c r="AA31" s="379"/>
      <c r="AB31" s="386"/>
      <c r="AC31" s="386"/>
      <c r="AD31" s="386"/>
      <c r="AE31" s="387"/>
      <c r="AF31" s="388"/>
      <c r="AG31" s="388"/>
      <c r="AH31" s="389"/>
      <c r="AI31" s="390"/>
      <c r="AJ31" s="390"/>
      <c r="AK31" s="390"/>
      <c r="AL31" s="390"/>
      <c r="AM31" s="391"/>
      <c r="AN31" s="324"/>
      <c r="AO31" s="379">
        <f>賃金集計表!A22</f>
        <v>0</v>
      </c>
      <c r="AP31" s="379"/>
      <c r="AQ31" s="380">
        <f>賃金集計表!B22</f>
        <v>0</v>
      </c>
      <c r="AR31" s="381"/>
      <c r="AS31" s="381"/>
      <c r="AT31" s="381"/>
      <c r="AU31" s="381"/>
      <c r="AV31" s="381"/>
      <c r="AW31" s="382"/>
      <c r="AX31" s="379"/>
      <c r="AY31" s="379"/>
      <c r="AZ31" s="379"/>
      <c r="BA31" s="369"/>
      <c r="BB31" s="369"/>
      <c r="BC31" s="369"/>
      <c r="BD31" s="369"/>
      <c r="BE31" s="369"/>
      <c r="BF31" s="370">
        <f t="shared" si="0"/>
        <v>0</v>
      </c>
      <c r="BG31" s="370"/>
      <c r="BH31" s="370"/>
      <c r="BI31" s="370"/>
      <c r="BJ31" s="370"/>
      <c r="BK31" s="371">
        <f t="shared" si="1"/>
        <v>0</v>
      </c>
      <c r="BL31" s="371"/>
      <c r="BM31" s="371"/>
      <c r="BN31" s="371"/>
      <c r="BO31" s="371"/>
      <c r="BP31" s="371"/>
      <c r="BQ31" s="371"/>
      <c r="BR31" s="371"/>
      <c r="BS31" s="371"/>
      <c r="BT31" s="372"/>
      <c r="BU31" s="372"/>
      <c r="BV31" s="372"/>
      <c r="BW31" s="372"/>
      <c r="BX31" s="372"/>
      <c r="BY31" s="373"/>
      <c r="BZ31" s="374"/>
      <c r="CA31" s="374"/>
      <c r="CB31" s="374"/>
      <c r="CC31" s="374"/>
      <c r="CD31" s="374"/>
      <c r="CE31" s="375"/>
    </row>
    <row r="32" spans="2:85" ht="19.5" customHeight="1">
      <c r="B32" s="56"/>
      <c r="C32" s="58"/>
      <c r="D32" s="58"/>
      <c r="E32" s="396" t="s">
        <v>93</v>
      </c>
      <c r="F32" s="397"/>
      <c r="G32" s="398"/>
      <c r="H32" s="379">
        <f>賃金集計表!A23</f>
        <v>0</v>
      </c>
      <c r="I32" s="379"/>
      <c r="J32" s="379"/>
      <c r="K32" s="379"/>
      <c r="L32" s="380">
        <f>賃金集計表!B23</f>
        <v>0</v>
      </c>
      <c r="M32" s="381"/>
      <c r="N32" s="381"/>
      <c r="O32" s="381"/>
      <c r="P32" s="381"/>
      <c r="Q32" s="381"/>
      <c r="R32" s="381"/>
      <c r="S32" s="382"/>
      <c r="T32" s="383"/>
      <c r="U32" s="384"/>
      <c r="V32" s="385"/>
      <c r="W32" s="369"/>
      <c r="X32" s="369"/>
      <c r="Y32" s="369"/>
      <c r="Z32" s="379"/>
      <c r="AA32" s="379"/>
      <c r="AB32" s="386"/>
      <c r="AC32" s="386"/>
      <c r="AD32" s="386"/>
      <c r="AE32" s="387"/>
      <c r="AF32" s="388"/>
      <c r="AG32" s="388"/>
      <c r="AH32" s="389"/>
      <c r="AI32" s="390"/>
      <c r="AJ32" s="390"/>
      <c r="AK32" s="390"/>
      <c r="AL32" s="390"/>
      <c r="AM32" s="391"/>
      <c r="AN32" s="324"/>
      <c r="AO32" s="379">
        <f>賃金集計表!A23</f>
        <v>0</v>
      </c>
      <c r="AP32" s="379"/>
      <c r="AQ32" s="380">
        <f>賃金集計表!B23</f>
        <v>0</v>
      </c>
      <c r="AR32" s="381"/>
      <c r="AS32" s="381"/>
      <c r="AT32" s="381"/>
      <c r="AU32" s="381"/>
      <c r="AV32" s="381"/>
      <c r="AW32" s="382"/>
      <c r="AX32" s="379"/>
      <c r="AY32" s="379"/>
      <c r="AZ32" s="379"/>
      <c r="BA32" s="369"/>
      <c r="BB32" s="369"/>
      <c r="BC32" s="369"/>
      <c r="BD32" s="369"/>
      <c r="BE32" s="369"/>
      <c r="BF32" s="370">
        <f t="shared" si="0"/>
        <v>0</v>
      </c>
      <c r="BG32" s="370"/>
      <c r="BH32" s="370"/>
      <c r="BI32" s="370"/>
      <c r="BJ32" s="370"/>
      <c r="BK32" s="371">
        <f t="shared" si="1"/>
        <v>0</v>
      </c>
      <c r="BL32" s="371"/>
      <c r="BM32" s="371"/>
      <c r="BN32" s="371"/>
      <c r="BO32" s="371"/>
      <c r="BP32" s="371"/>
      <c r="BQ32" s="371"/>
      <c r="BR32" s="371"/>
      <c r="BS32" s="371"/>
      <c r="BT32" s="372"/>
      <c r="BU32" s="372"/>
      <c r="BV32" s="372"/>
      <c r="BW32" s="372"/>
      <c r="BX32" s="372"/>
      <c r="BY32" s="373"/>
      <c r="BZ32" s="374"/>
      <c r="CA32" s="374"/>
      <c r="CB32" s="374"/>
      <c r="CC32" s="374"/>
      <c r="CD32" s="374"/>
      <c r="CE32" s="375"/>
    </row>
    <row r="33" spans="1:85" ht="19.5" customHeight="1">
      <c r="B33" s="394" t="s">
        <v>94</v>
      </c>
      <c r="C33" s="378"/>
      <c r="D33" s="378"/>
      <c r="E33" s="395"/>
      <c r="F33" s="395"/>
      <c r="G33" s="395"/>
      <c r="H33" s="379">
        <f>賃金集計表!A24</f>
        <v>0</v>
      </c>
      <c r="I33" s="379"/>
      <c r="J33" s="379"/>
      <c r="K33" s="379"/>
      <c r="L33" s="380">
        <f>賃金集計表!B24</f>
        <v>0</v>
      </c>
      <c r="M33" s="381"/>
      <c r="N33" s="381"/>
      <c r="O33" s="381"/>
      <c r="P33" s="381"/>
      <c r="Q33" s="381"/>
      <c r="R33" s="381"/>
      <c r="S33" s="382"/>
      <c r="T33" s="379"/>
      <c r="U33" s="379"/>
      <c r="V33" s="379"/>
      <c r="W33" s="369"/>
      <c r="X33" s="369"/>
      <c r="Y33" s="369"/>
      <c r="Z33" s="379"/>
      <c r="AA33" s="379"/>
      <c r="AB33" s="386"/>
      <c r="AC33" s="386"/>
      <c r="AD33" s="386"/>
      <c r="AE33" s="387"/>
      <c r="AF33" s="388"/>
      <c r="AG33" s="388"/>
      <c r="AH33" s="389"/>
      <c r="AI33" s="390"/>
      <c r="AJ33" s="390"/>
      <c r="AK33" s="390"/>
      <c r="AL33" s="390"/>
      <c r="AM33" s="391"/>
      <c r="AN33" s="324"/>
      <c r="AO33" s="379">
        <f>賃金集計表!A24</f>
        <v>0</v>
      </c>
      <c r="AP33" s="379"/>
      <c r="AQ33" s="380">
        <f>賃金集計表!B24</f>
        <v>0</v>
      </c>
      <c r="AR33" s="381"/>
      <c r="AS33" s="381"/>
      <c r="AT33" s="381"/>
      <c r="AU33" s="381"/>
      <c r="AV33" s="381"/>
      <c r="AW33" s="382"/>
      <c r="AX33" s="379"/>
      <c r="AY33" s="379"/>
      <c r="AZ33" s="379"/>
      <c r="BA33" s="369"/>
      <c r="BB33" s="369"/>
      <c r="BC33" s="369"/>
      <c r="BD33" s="369"/>
      <c r="BE33" s="369"/>
      <c r="BF33" s="370">
        <f t="shared" si="0"/>
        <v>0</v>
      </c>
      <c r="BG33" s="370"/>
      <c r="BH33" s="370"/>
      <c r="BI33" s="370"/>
      <c r="BJ33" s="370"/>
      <c r="BK33" s="371">
        <f t="shared" si="1"/>
        <v>0</v>
      </c>
      <c r="BL33" s="371"/>
      <c r="BM33" s="371"/>
      <c r="BN33" s="371"/>
      <c r="BO33" s="371"/>
      <c r="BP33" s="371"/>
      <c r="BQ33" s="371"/>
      <c r="BR33" s="371"/>
      <c r="BS33" s="371"/>
      <c r="BT33" s="372"/>
      <c r="BU33" s="372"/>
      <c r="BV33" s="372"/>
      <c r="BW33" s="372"/>
      <c r="BX33" s="372"/>
      <c r="BY33" s="373"/>
      <c r="BZ33" s="374"/>
      <c r="CA33" s="374"/>
      <c r="CB33" s="374"/>
      <c r="CC33" s="374"/>
      <c r="CD33" s="374"/>
      <c r="CE33" s="375"/>
    </row>
    <row r="34" spans="1:85" ht="19.5" customHeight="1">
      <c r="B34" s="394" t="s">
        <v>95</v>
      </c>
      <c r="C34" s="378"/>
      <c r="D34" s="378"/>
      <c r="E34" s="395"/>
      <c r="F34" s="395"/>
      <c r="G34" s="395"/>
      <c r="H34" s="379">
        <f>賃金集計表!A25</f>
        <v>0</v>
      </c>
      <c r="I34" s="379"/>
      <c r="J34" s="379"/>
      <c r="K34" s="379"/>
      <c r="L34" s="380">
        <f>賃金集計表!B25</f>
        <v>0</v>
      </c>
      <c r="M34" s="381"/>
      <c r="N34" s="381"/>
      <c r="O34" s="381"/>
      <c r="P34" s="381"/>
      <c r="Q34" s="381"/>
      <c r="R34" s="381"/>
      <c r="S34" s="382"/>
      <c r="T34" s="379"/>
      <c r="U34" s="379"/>
      <c r="V34" s="379"/>
      <c r="W34" s="369"/>
      <c r="X34" s="369"/>
      <c r="Y34" s="369"/>
      <c r="Z34" s="379"/>
      <c r="AA34" s="379"/>
      <c r="AB34" s="386"/>
      <c r="AC34" s="386"/>
      <c r="AD34" s="386"/>
      <c r="AE34" s="387"/>
      <c r="AF34" s="388"/>
      <c r="AG34" s="388"/>
      <c r="AH34" s="389"/>
      <c r="AI34" s="390"/>
      <c r="AJ34" s="390"/>
      <c r="AK34" s="390"/>
      <c r="AL34" s="390"/>
      <c r="AM34" s="391"/>
      <c r="AN34" s="324"/>
      <c r="AO34" s="379">
        <f>賃金集計表!A25</f>
        <v>0</v>
      </c>
      <c r="AP34" s="379"/>
      <c r="AQ34" s="380">
        <f>賃金集計表!B25</f>
        <v>0</v>
      </c>
      <c r="AR34" s="381"/>
      <c r="AS34" s="381"/>
      <c r="AT34" s="381"/>
      <c r="AU34" s="381"/>
      <c r="AV34" s="381"/>
      <c r="AW34" s="382"/>
      <c r="AX34" s="379"/>
      <c r="AY34" s="379"/>
      <c r="AZ34" s="379"/>
      <c r="BA34" s="369"/>
      <c r="BB34" s="369"/>
      <c r="BC34" s="369"/>
      <c r="BD34" s="369"/>
      <c r="BE34" s="369"/>
      <c r="BF34" s="370">
        <f t="shared" si="0"/>
        <v>0</v>
      </c>
      <c r="BG34" s="370"/>
      <c r="BH34" s="370"/>
      <c r="BI34" s="370"/>
      <c r="BJ34" s="370"/>
      <c r="BK34" s="371">
        <f t="shared" si="1"/>
        <v>0</v>
      </c>
      <c r="BL34" s="371"/>
      <c r="BM34" s="371"/>
      <c r="BN34" s="371"/>
      <c r="BO34" s="371"/>
      <c r="BP34" s="371"/>
      <c r="BQ34" s="371"/>
      <c r="BR34" s="371"/>
      <c r="BS34" s="371"/>
      <c r="BT34" s="372"/>
      <c r="BU34" s="372"/>
      <c r="BV34" s="372"/>
      <c r="BW34" s="372"/>
      <c r="BX34" s="372"/>
      <c r="BY34" s="373"/>
      <c r="BZ34" s="374"/>
      <c r="CA34" s="374"/>
      <c r="CB34" s="374"/>
      <c r="CC34" s="374"/>
      <c r="CD34" s="374"/>
      <c r="CE34" s="375"/>
    </row>
    <row r="35" spans="1:85" ht="19.5" customHeight="1">
      <c r="B35" s="56" t="s">
        <v>85</v>
      </c>
      <c r="C35" s="58">
        <v>6</v>
      </c>
      <c r="D35" s="58" t="s">
        <v>86</v>
      </c>
      <c r="E35" s="396" t="s">
        <v>96</v>
      </c>
      <c r="F35" s="397"/>
      <c r="G35" s="398"/>
      <c r="H35" s="379">
        <f>賃金集計表!A26</f>
        <v>0</v>
      </c>
      <c r="I35" s="379"/>
      <c r="J35" s="379"/>
      <c r="K35" s="379"/>
      <c r="L35" s="380">
        <f>賃金集計表!B26</f>
        <v>0</v>
      </c>
      <c r="M35" s="381"/>
      <c r="N35" s="381"/>
      <c r="O35" s="381"/>
      <c r="P35" s="381"/>
      <c r="Q35" s="381"/>
      <c r="R35" s="381"/>
      <c r="S35" s="382"/>
      <c r="T35" s="379"/>
      <c r="U35" s="379"/>
      <c r="V35" s="379"/>
      <c r="W35" s="369"/>
      <c r="X35" s="369"/>
      <c r="Y35" s="369"/>
      <c r="Z35" s="379"/>
      <c r="AA35" s="379"/>
      <c r="AB35" s="386"/>
      <c r="AC35" s="386"/>
      <c r="AD35" s="386"/>
      <c r="AE35" s="387"/>
      <c r="AF35" s="388"/>
      <c r="AG35" s="388"/>
      <c r="AH35" s="389"/>
      <c r="AI35" s="390"/>
      <c r="AJ35" s="390"/>
      <c r="AK35" s="390"/>
      <c r="AL35" s="390"/>
      <c r="AM35" s="391"/>
      <c r="AN35" s="324"/>
      <c r="AO35" s="379">
        <f>賃金集計表!A26</f>
        <v>0</v>
      </c>
      <c r="AP35" s="379"/>
      <c r="AQ35" s="380">
        <f>賃金集計表!B26</f>
        <v>0</v>
      </c>
      <c r="AR35" s="381"/>
      <c r="AS35" s="381"/>
      <c r="AT35" s="381"/>
      <c r="AU35" s="381"/>
      <c r="AV35" s="381"/>
      <c r="AW35" s="382"/>
      <c r="AX35" s="379"/>
      <c r="AY35" s="379"/>
      <c r="AZ35" s="379"/>
      <c r="BA35" s="369"/>
      <c r="BB35" s="369"/>
      <c r="BC35" s="369"/>
      <c r="BD35" s="369"/>
      <c r="BE35" s="369"/>
      <c r="BF35" s="370">
        <f t="shared" si="0"/>
        <v>0</v>
      </c>
      <c r="BG35" s="370"/>
      <c r="BH35" s="370"/>
      <c r="BI35" s="370"/>
      <c r="BJ35" s="370"/>
      <c r="BK35" s="371">
        <f t="shared" si="1"/>
        <v>0</v>
      </c>
      <c r="BL35" s="371"/>
      <c r="BM35" s="371"/>
      <c r="BN35" s="371"/>
      <c r="BO35" s="371"/>
      <c r="BP35" s="371"/>
      <c r="BQ35" s="371"/>
      <c r="BR35" s="371"/>
      <c r="BS35" s="371"/>
      <c r="BT35" s="372"/>
      <c r="BU35" s="372"/>
      <c r="BV35" s="372"/>
      <c r="BW35" s="372"/>
      <c r="BX35" s="372"/>
      <c r="BY35" s="373"/>
      <c r="BZ35" s="374"/>
      <c r="CA35" s="374"/>
      <c r="CB35" s="374"/>
      <c r="CC35" s="374"/>
      <c r="CD35" s="374"/>
      <c r="CE35" s="375"/>
    </row>
    <row r="36" spans="1:85" ht="19.5" customHeight="1">
      <c r="B36" s="394" t="s">
        <v>97</v>
      </c>
      <c r="C36" s="378"/>
      <c r="D36" s="378"/>
      <c r="E36" s="395"/>
      <c r="F36" s="395"/>
      <c r="G36" s="395"/>
      <c r="H36" s="379">
        <f>賃金集計表!A27</f>
        <v>0</v>
      </c>
      <c r="I36" s="379"/>
      <c r="J36" s="379"/>
      <c r="K36" s="379"/>
      <c r="L36" s="380">
        <f>賃金集計表!B27</f>
        <v>0</v>
      </c>
      <c r="M36" s="381"/>
      <c r="N36" s="381"/>
      <c r="O36" s="381"/>
      <c r="P36" s="381"/>
      <c r="Q36" s="381"/>
      <c r="R36" s="381"/>
      <c r="S36" s="382"/>
      <c r="T36" s="379"/>
      <c r="U36" s="379"/>
      <c r="V36" s="379"/>
      <c r="W36" s="369"/>
      <c r="X36" s="369"/>
      <c r="Y36" s="369"/>
      <c r="Z36" s="379"/>
      <c r="AA36" s="379"/>
      <c r="AB36" s="386"/>
      <c r="AC36" s="386"/>
      <c r="AD36" s="386"/>
      <c r="AE36" s="387"/>
      <c r="AF36" s="388"/>
      <c r="AG36" s="388"/>
      <c r="AH36" s="389"/>
      <c r="AI36" s="390"/>
      <c r="AJ36" s="390"/>
      <c r="AK36" s="390"/>
      <c r="AL36" s="390"/>
      <c r="AM36" s="391"/>
      <c r="AN36" s="324"/>
      <c r="AO36" s="379">
        <f>賃金集計表!A27</f>
        <v>0</v>
      </c>
      <c r="AP36" s="379"/>
      <c r="AQ36" s="380">
        <f>賃金集計表!B27</f>
        <v>0</v>
      </c>
      <c r="AR36" s="381"/>
      <c r="AS36" s="381"/>
      <c r="AT36" s="381"/>
      <c r="AU36" s="381"/>
      <c r="AV36" s="381"/>
      <c r="AW36" s="382"/>
      <c r="AX36" s="379"/>
      <c r="AY36" s="379"/>
      <c r="AZ36" s="379"/>
      <c r="BA36" s="369"/>
      <c r="BB36" s="369"/>
      <c r="BC36" s="369"/>
      <c r="BD36" s="369"/>
      <c r="BE36" s="369"/>
      <c r="BF36" s="370">
        <f t="shared" si="0"/>
        <v>0</v>
      </c>
      <c r="BG36" s="370"/>
      <c r="BH36" s="370"/>
      <c r="BI36" s="370"/>
      <c r="BJ36" s="370"/>
      <c r="BK36" s="371">
        <f t="shared" si="1"/>
        <v>0</v>
      </c>
      <c r="BL36" s="371"/>
      <c r="BM36" s="371"/>
      <c r="BN36" s="371"/>
      <c r="BO36" s="371"/>
      <c r="BP36" s="371"/>
      <c r="BQ36" s="371"/>
      <c r="BR36" s="371"/>
      <c r="BS36" s="371"/>
      <c r="BT36" s="372"/>
      <c r="BU36" s="372"/>
      <c r="BV36" s="372"/>
      <c r="BW36" s="372"/>
      <c r="BX36" s="372"/>
      <c r="BY36" s="373"/>
      <c r="BZ36" s="374"/>
      <c r="CA36" s="374"/>
      <c r="CB36" s="374"/>
      <c r="CC36" s="374"/>
      <c r="CD36" s="374"/>
      <c r="CE36" s="375"/>
    </row>
    <row r="37" spans="1:85" ht="19.5" customHeight="1">
      <c r="B37" s="394" t="s">
        <v>98</v>
      </c>
      <c r="C37" s="378"/>
      <c r="D37" s="378"/>
      <c r="E37" s="395"/>
      <c r="F37" s="395"/>
      <c r="G37" s="395"/>
      <c r="H37" s="379">
        <f>賃金集計表!A28</f>
        <v>0</v>
      </c>
      <c r="I37" s="379"/>
      <c r="J37" s="379"/>
      <c r="K37" s="379"/>
      <c r="L37" s="380">
        <f>賃金集計表!B28</f>
        <v>0</v>
      </c>
      <c r="M37" s="381"/>
      <c r="N37" s="381"/>
      <c r="O37" s="381"/>
      <c r="P37" s="381"/>
      <c r="Q37" s="381"/>
      <c r="R37" s="381"/>
      <c r="S37" s="382"/>
      <c r="T37" s="379"/>
      <c r="U37" s="379"/>
      <c r="V37" s="379"/>
      <c r="W37" s="369"/>
      <c r="X37" s="369"/>
      <c r="Y37" s="369"/>
      <c r="Z37" s="379"/>
      <c r="AA37" s="379"/>
      <c r="AB37" s="386"/>
      <c r="AC37" s="386"/>
      <c r="AD37" s="386"/>
      <c r="AE37" s="387"/>
      <c r="AF37" s="388"/>
      <c r="AG37" s="388"/>
      <c r="AH37" s="389"/>
      <c r="AI37" s="390"/>
      <c r="AJ37" s="390"/>
      <c r="AK37" s="390"/>
      <c r="AL37" s="390"/>
      <c r="AM37" s="391"/>
      <c r="AN37" s="324"/>
      <c r="AO37" s="379">
        <f>賃金集計表!A28</f>
        <v>0</v>
      </c>
      <c r="AP37" s="379"/>
      <c r="AQ37" s="380">
        <f>賃金集計表!B28</f>
        <v>0</v>
      </c>
      <c r="AR37" s="381"/>
      <c r="AS37" s="381"/>
      <c r="AT37" s="381"/>
      <c r="AU37" s="381"/>
      <c r="AV37" s="381"/>
      <c r="AW37" s="382"/>
      <c r="AX37" s="379"/>
      <c r="AY37" s="379"/>
      <c r="AZ37" s="379"/>
      <c r="BA37" s="369"/>
      <c r="BB37" s="369"/>
      <c r="BC37" s="369"/>
      <c r="BD37" s="369"/>
      <c r="BE37" s="369"/>
      <c r="BF37" s="370">
        <f t="shared" si="0"/>
        <v>0</v>
      </c>
      <c r="BG37" s="370"/>
      <c r="BH37" s="370"/>
      <c r="BI37" s="370"/>
      <c r="BJ37" s="370"/>
      <c r="BK37" s="371">
        <f t="shared" si="1"/>
        <v>0</v>
      </c>
      <c r="BL37" s="371"/>
      <c r="BM37" s="371"/>
      <c r="BN37" s="371"/>
      <c r="BO37" s="371"/>
      <c r="BP37" s="371"/>
      <c r="BQ37" s="371"/>
      <c r="BR37" s="371"/>
      <c r="BS37" s="371"/>
      <c r="BT37" s="372"/>
      <c r="BU37" s="372"/>
      <c r="BV37" s="372"/>
      <c r="BW37" s="372"/>
      <c r="BX37" s="372"/>
      <c r="BY37" s="373"/>
      <c r="BZ37" s="374"/>
      <c r="CA37" s="374"/>
      <c r="CB37" s="374"/>
      <c r="CC37" s="374"/>
      <c r="CD37" s="374"/>
      <c r="CE37" s="375"/>
    </row>
    <row r="38" spans="1:85" ht="20.25" customHeight="1">
      <c r="A38" s="59"/>
      <c r="B38" s="60" t="s">
        <v>99</v>
      </c>
      <c r="C38" s="57"/>
      <c r="D38" s="61" t="s">
        <v>86</v>
      </c>
      <c r="E38" s="57">
        <f>賃金集計表!D31</f>
        <v>0</v>
      </c>
      <c r="F38" s="399" t="s">
        <v>100</v>
      </c>
      <c r="G38" s="400"/>
      <c r="H38" s="383"/>
      <c r="I38" s="384"/>
      <c r="J38" s="384"/>
      <c r="K38" s="385"/>
      <c r="L38" s="380">
        <f>賃金集計表!B30</f>
        <v>0</v>
      </c>
      <c r="M38" s="381"/>
      <c r="N38" s="381"/>
      <c r="O38" s="381"/>
      <c r="P38" s="381"/>
      <c r="Q38" s="381"/>
      <c r="R38" s="381"/>
      <c r="S38" s="382"/>
      <c r="T38" s="379"/>
      <c r="U38" s="379"/>
      <c r="V38" s="379"/>
      <c r="W38" s="369"/>
      <c r="X38" s="369"/>
      <c r="Y38" s="369"/>
      <c r="Z38" s="379"/>
      <c r="AA38" s="379"/>
      <c r="AB38" s="386"/>
      <c r="AC38" s="386"/>
      <c r="AD38" s="386"/>
      <c r="AE38" s="401"/>
      <c r="AF38" s="402"/>
      <c r="AG38" s="402"/>
      <c r="AH38" s="403"/>
      <c r="AI38" s="390"/>
      <c r="AJ38" s="390"/>
      <c r="AK38" s="390"/>
      <c r="AL38" s="390"/>
      <c r="AM38" s="391"/>
      <c r="AN38" s="324"/>
      <c r="AO38" s="379"/>
      <c r="AP38" s="379"/>
      <c r="AQ38" s="380">
        <f>賃金集計表!B30</f>
        <v>0</v>
      </c>
      <c r="AR38" s="381"/>
      <c r="AS38" s="381"/>
      <c r="AT38" s="381"/>
      <c r="AU38" s="381"/>
      <c r="AV38" s="381"/>
      <c r="AW38" s="382"/>
      <c r="AX38" s="379"/>
      <c r="AY38" s="379"/>
      <c r="AZ38" s="379"/>
      <c r="BA38" s="369"/>
      <c r="BB38" s="369"/>
      <c r="BC38" s="369"/>
      <c r="BD38" s="369"/>
      <c r="BE38" s="369"/>
      <c r="BF38" s="370">
        <f t="shared" si="0"/>
        <v>0</v>
      </c>
      <c r="BG38" s="370"/>
      <c r="BH38" s="370"/>
      <c r="BI38" s="370"/>
      <c r="BJ38" s="370"/>
      <c r="BK38" s="371">
        <f t="shared" si="1"/>
        <v>0</v>
      </c>
      <c r="BL38" s="371"/>
      <c r="BM38" s="371"/>
      <c r="BN38" s="371"/>
      <c r="BO38" s="371"/>
      <c r="BP38" s="371"/>
      <c r="BQ38" s="371"/>
      <c r="BR38" s="371"/>
      <c r="BS38" s="371"/>
      <c r="BT38" s="372"/>
      <c r="BU38" s="372"/>
      <c r="BV38" s="372"/>
      <c r="BW38" s="372"/>
      <c r="BX38" s="372"/>
      <c r="BY38" s="373"/>
      <c r="BZ38" s="374"/>
      <c r="CA38" s="374"/>
      <c r="CB38" s="374"/>
      <c r="CC38" s="374"/>
      <c r="CD38" s="374"/>
      <c r="CE38" s="375"/>
      <c r="CG38" s="83"/>
    </row>
    <row r="39" spans="1:85" ht="20.25" customHeight="1">
      <c r="A39" s="62"/>
      <c r="B39" s="63" t="s">
        <v>101</v>
      </c>
      <c r="C39" s="57"/>
      <c r="D39" s="61" t="s">
        <v>86</v>
      </c>
      <c r="E39" s="57">
        <f>賃金集計表!D33</f>
        <v>0</v>
      </c>
      <c r="F39" s="399" t="s">
        <v>100</v>
      </c>
      <c r="G39" s="400"/>
      <c r="H39" s="383"/>
      <c r="I39" s="384"/>
      <c r="J39" s="384"/>
      <c r="K39" s="385"/>
      <c r="L39" s="380">
        <f>賃金集計表!B32</f>
        <v>0</v>
      </c>
      <c r="M39" s="381"/>
      <c r="N39" s="381"/>
      <c r="O39" s="381"/>
      <c r="P39" s="381"/>
      <c r="Q39" s="381"/>
      <c r="R39" s="381"/>
      <c r="S39" s="382"/>
      <c r="T39" s="379"/>
      <c r="U39" s="379"/>
      <c r="V39" s="379"/>
      <c r="W39" s="369"/>
      <c r="X39" s="369"/>
      <c r="Y39" s="369"/>
      <c r="Z39" s="379"/>
      <c r="AA39" s="379"/>
      <c r="AB39" s="386"/>
      <c r="AC39" s="386"/>
      <c r="AD39" s="386"/>
      <c r="AE39" s="401"/>
      <c r="AF39" s="402"/>
      <c r="AG39" s="402"/>
      <c r="AH39" s="403"/>
      <c r="AI39" s="390"/>
      <c r="AJ39" s="390"/>
      <c r="AK39" s="390"/>
      <c r="AL39" s="390"/>
      <c r="AM39" s="391"/>
      <c r="AN39" s="324"/>
      <c r="AO39" s="379"/>
      <c r="AP39" s="379"/>
      <c r="AQ39" s="380">
        <f>賃金集計表!B32</f>
        <v>0</v>
      </c>
      <c r="AR39" s="381"/>
      <c r="AS39" s="381"/>
      <c r="AT39" s="381"/>
      <c r="AU39" s="381"/>
      <c r="AV39" s="381"/>
      <c r="AW39" s="382"/>
      <c r="AX39" s="379"/>
      <c r="AY39" s="379"/>
      <c r="AZ39" s="379"/>
      <c r="BA39" s="369"/>
      <c r="BB39" s="369"/>
      <c r="BC39" s="369"/>
      <c r="BD39" s="369"/>
      <c r="BE39" s="369"/>
      <c r="BF39" s="370">
        <f t="shared" si="0"/>
        <v>0</v>
      </c>
      <c r="BG39" s="370"/>
      <c r="BH39" s="370"/>
      <c r="BI39" s="370"/>
      <c r="BJ39" s="370"/>
      <c r="BK39" s="371">
        <f t="shared" si="1"/>
        <v>0</v>
      </c>
      <c r="BL39" s="371"/>
      <c r="BM39" s="371"/>
      <c r="BN39" s="371"/>
      <c r="BO39" s="371"/>
      <c r="BP39" s="371"/>
      <c r="BQ39" s="371"/>
      <c r="BR39" s="371"/>
      <c r="BS39" s="371"/>
      <c r="BT39" s="372"/>
      <c r="BU39" s="372"/>
      <c r="BV39" s="372"/>
      <c r="BW39" s="372"/>
      <c r="BX39" s="372"/>
      <c r="BY39" s="373"/>
      <c r="BZ39" s="374"/>
      <c r="CA39" s="374"/>
      <c r="CB39" s="374"/>
      <c r="CC39" s="374"/>
      <c r="CD39" s="374"/>
      <c r="CE39" s="375"/>
      <c r="CG39" s="83"/>
    </row>
    <row r="40" spans="1:85" ht="20.25" customHeight="1" thickBot="1">
      <c r="B40" s="63" t="s">
        <v>101</v>
      </c>
      <c r="C40" s="57"/>
      <c r="D40" s="61" t="s">
        <v>86</v>
      </c>
      <c r="E40" s="57">
        <f>賃金集計表!D35</f>
        <v>0</v>
      </c>
      <c r="F40" s="399" t="s">
        <v>100</v>
      </c>
      <c r="G40" s="400"/>
      <c r="H40" s="383"/>
      <c r="I40" s="384"/>
      <c r="J40" s="384"/>
      <c r="K40" s="385"/>
      <c r="L40" s="380">
        <f>賃金集計表!B34</f>
        <v>0</v>
      </c>
      <c r="M40" s="381"/>
      <c r="N40" s="381"/>
      <c r="O40" s="381"/>
      <c r="P40" s="381"/>
      <c r="Q40" s="381"/>
      <c r="R40" s="381"/>
      <c r="S40" s="382"/>
      <c r="T40" s="379"/>
      <c r="U40" s="379"/>
      <c r="V40" s="379"/>
      <c r="W40" s="369"/>
      <c r="X40" s="369"/>
      <c r="Y40" s="369"/>
      <c r="Z40" s="379"/>
      <c r="AA40" s="379"/>
      <c r="AB40" s="386"/>
      <c r="AC40" s="386"/>
      <c r="AD40" s="386"/>
      <c r="AE40" s="370"/>
      <c r="AF40" s="370"/>
      <c r="AG40" s="370"/>
      <c r="AH40" s="370"/>
      <c r="AI40" s="390"/>
      <c r="AJ40" s="390"/>
      <c r="AK40" s="390"/>
      <c r="AL40" s="390"/>
      <c r="AM40" s="391"/>
      <c r="AN40" s="324"/>
      <c r="AO40" s="379"/>
      <c r="AP40" s="379"/>
      <c r="AQ40" s="380">
        <f>賃金集計表!B34</f>
        <v>0</v>
      </c>
      <c r="AR40" s="381"/>
      <c r="AS40" s="381"/>
      <c r="AT40" s="381"/>
      <c r="AU40" s="381"/>
      <c r="AV40" s="381"/>
      <c r="AW40" s="382"/>
      <c r="AX40" s="379"/>
      <c r="AY40" s="379"/>
      <c r="AZ40" s="379"/>
      <c r="BA40" s="369"/>
      <c r="BB40" s="369"/>
      <c r="BC40" s="369"/>
      <c r="BD40" s="369"/>
      <c r="BE40" s="369"/>
      <c r="BF40" s="370">
        <f t="shared" si="0"/>
        <v>0</v>
      </c>
      <c r="BG40" s="370"/>
      <c r="BH40" s="370"/>
      <c r="BI40" s="370"/>
      <c r="BJ40" s="370"/>
      <c r="BK40" s="371">
        <f t="shared" si="1"/>
        <v>0</v>
      </c>
      <c r="BL40" s="371"/>
      <c r="BM40" s="371"/>
      <c r="BN40" s="371"/>
      <c r="BO40" s="371"/>
      <c r="BP40" s="371"/>
      <c r="BQ40" s="371"/>
      <c r="BR40" s="371"/>
      <c r="BS40" s="371"/>
      <c r="BT40" s="372"/>
      <c r="BU40" s="372"/>
      <c r="BV40" s="372"/>
      <c r="BW40" s="372"/>
      <c r="BX40" s="372"/>
      <c r="BY40" s="373"/>
      <c r="BZ40" s="374"/>
      <c r="CA40" s="374"/>
      <c r="CB40" s="374"/>
      <c r="CC40" s="374"/>
      <c r="CD40" s="374"/>
      <c r="CE40" s="375"/>
    </row>
    <row r="41" spans="1:85" ht="25.5" customHeight="1" thickBot="1">
      <c r="B41" s="404" t="s">
        <v>102</v>
      </c>
      <c r="C41" s="257"/>
      <c r="D41" s="257"/>
      <c r="E41" s="257"/>
      <c r="F41" s="257"/>
      <c r="G41" s="405"/>
      <c r="H41" s="412"/>
      <c r="I41" s="412"/>
      <c r="J41" s="412"/>
      <c r="K41" s="412"/>
      <c r="L41" s="414">
        <f>SUM(L26:S40)</f>
        <v>0</v>
      </c>
      <c r="M41" s="415"/>
      <c r="N41" s="415"/>
      <c r="O41" s="415"/>
      <c r="P41" s="415"/>
      <c r="Q41" s="415"/>
      <c r="R41" s="415"/>
      <c r="S41" s="416"/>
      <c r="T41" s="412"/>
      <c r="U41" s="412"/>
      <c r="V41" s="412"/>
      <c r="W41" s="423">
        <f>SUM(W26:Y40)</f>
        <v>0</v>
      </c>
      <c r="X41" s="424"/>
      <c r="Y41" s="425"/>
      <c r="Z41" s="412"/>
      <c r="AA41" s="412"/>
      <c r="AB41" s="423"/>
      <c r="AC41" s="424"/>
      <c r="AD41" s="425"/>
      <c r="AE41" s="477"/>
      <c r="AF41" s="478"/>
      <c r="AG41" s="478"/>
      <c r="AH41" s="479"/>
      <c r="AI41" s="499"/>
      <c r="AJ41" s="500"/>
      <c r="AK41" s="500"/>
      <c r="AL41" s="500"/>
      <c r="AM41" s="501"/>
      <c r="AN41" s="324"/>
      <c r="AO41" s="412"/>
      <c r="AP41" s="412"/>
      <c r="AQ41" s="423">
        <f>SUM(AQ26:AW40)</f>
        <v>0</v>
      </c>
      <c r="AR41" s="424"/>
      <c r="AS41" s="424"/>
      <c r="AT41" s="424"/>
      <c r="AU41" s="424"/>
      <c r="AV41" s="424"/>
      <c r="AW41" s="425"/>
      <c r="AX41" s="412"/>
      <c r="AY41" s="412"/>
      <c r="AZ41" s="412"/>
      <c r="BA41" s="423">
        <f>SUM(BA26:BE40)</f>
        <v>0</v>
      </c>
      <c r="BB41" s="424"/>
      <c r="BC41" s="424"/>
      <c r="BD41" s="424"/>
      <c r="BE41" s="425"/>
      <c r="BF41" s="477" t="s">
        <v>103</v>
      </c>
      <c r="BG41" s="478"/>
      <c r="BH41" s="478"/>
      <c r="BI41" s="478"/>
      <c r="BJ41" s="479"/>
      <c r="BK41" s="441">
        <f>SUM(BK26:BS40)</f>
        <v>0</v>
      </c>
      <c r="BL41" s="442"/>
      <c r="BM41" s="442"/>
      <c r="BN41" s="442"/>
      <c r="BO41" s="442"/>
      <c r="BP41" s="442"/>
      <c r="BQ41" s="442"/>
      <c r="BR41" s="442"/>
      <c r="BS41" s="443"/>
      <c r="BT41" s="480"/>
      <c r="BU41" s="481"/>
      <c r="BV41" s="481"/>
      <c r="BW41" s="481"/>
      <c r="BX41" s="482"/>
      <c r="BY41" s="483"/>
      <c r="BZ41" s="481"/>
      <c r="CA41" s="481"/>
      <c r="CB41" s="481"/>
      <c r="CC41" s="481"/>
      <c r="CD41" s="481"/>
      <c r="CE41" s="484"/>
    </row>
    <row r="42" spans="1:85" ht="12.75" customHeight="1">
      <c r="B42" s="406"/>
      <c r="C42" s="407"/>
      <c r="D42" s="407"/>
      <c r="E42" s="407"/>
      <c r="F42" s="407"/>
      <c r="G42" s="408"/>
      <c r="H42" s="412"/>
      <c r="I42" s="412"/>
      <c r="J42" s="412"/>
      <c r="K42" s="412"/>
      <c r="L42" s="417"/>
      <c r="M42" s="418"/>
      <c r="N42" s="418"/>
      <c r="O42" s="418"/>
      <c r="P42" s="418"/>
      <c r="Q42" s="418"/>
      <c r="R42" s="418"/>
      <c r="S42" s="419"/>
      <c r="T42" s="412"/>
      <c r="U42" s="412"/>
      <c r="V42" s="412"/>
      <c r="W42" s="426"/>
      <c r="X42" s="427"/>
      <c r="Y42" s="428"/>
      <c r="Z42" s="412"/>
      <c r="AA42" s="412"/>
      <c r="AB42" s="426"/>
      <c r="AC42" s="427"/>
      <c r="AD42" s="428"/>
      <c r="AE42" s="432"/>
      <c r="AF42" s="433"/>
      <c r="AG42" s="433"/>
      <c r="AH42" s="434"/>
      <c r="AI42" s="441"/>
      <c r="AJ42" s="442"/>
      <c r="AK42" s="442"/>
      <c r="AL42" s="442"/>
      <c r="AM42" s="443"/>
      <c r="AN42" s="324"/>
      <c r="AO42" s="412"/>
      <c r="AP42" s="412"/>
      <c r="AQ42" s="426"/>
      <c r="AR42" s="427"/>
      <c r="AS42" s="427"/>
      <c r="AT42" s="427"/>
      <c r="AU42" s="427"/>
      <c r="AV42" s="427"/>
      <c r="AW42" s="428"/>
      <c r="AX42" s="412"/>
      <c r="AY42" s="412"/>
      <c r="AZ42" s="412"/>
      <c r="BA42" s="426"/>
      <c r="BB42" s="427"/>
      <c r="BC42" s="427"/>
      <c r="BD42" s="427"/>
      <c r="BE42" s="428"/>
      <c r="BF42" s="485">
        <f>SUM(BF26:BJ37)/12</f>
        <v>0</v>
      </c>
      <c r="BG42" s="486"/>
      <c r="BH42" s="486"/>
      <c r="BI42" s="486"/>
      <c r="BJ42" s="487"/>
      <c r="BK42" s="441"/>
      <c r="BL42" s="442"/>
      <c r="BM42" s="442"/>
      <c r="BN42" s="442"/>
      <c r="BO42" s="442"/>
      <c r="BP42" s="442"/>
      <c r="BQ42" s="442"/>
      <c r="BR42" s="442"/>
      <c r="BS42" s="443"/>
      <c r="BT42" s="494"/>
      <c r="BU42" s="495"/>
      <c r="BV42" s="495"/>
      <c r="BW42" s="495"/>
      <c r="BX42" s="496"/>
      <c r="BY42" s="497"/>
      <c r="BZ42" s="495"/>
      <c r="CA42" s="495"/>
      <c r="CB42" s="495"/>
      <c r="CC42" s="495"/>
      <c r="CD42" s="495"/>
      <c r="CE42" s="498"/>
    </row>
    <row r="43" spans="1:85" ht="12.75" customHeight="1" thickBot="1">
      <c r="B43" s="406"/>
      <c r="C43" s="407"/>
      <c r="D43" s="407"/>
      <c r="E43" s="407"/>
      <c r="F43" s="407"/>
      <c r="G43" s="408"/>
      <c r="H43" s="412"/>
      <c r="I43" s="412"/>
      <c r="J43" s="412"/>
      <c r="K43" s="412"/>
      <c r="L43" s="417"/>
      <c r="M43" s="418"/>
      <c r="N43" s="418"/>
      <c r="O43" s="418"/>
      <c r="P43" s="418"/>
      <c r="Q43" s="418"/>
      <c r="R43" s="418"/>
      <c r="S43" s="419"/>
      <c r="T43" s="412"/>
      <c r="U43" s="412"/>
      <c r="V43" s="412"/>
      <c r="W43" s="426"/>
      <c r="X43" s="427"/>
      <c r="Y43" s="428"/>
      <c r="Z43" s="412"/>
      <c r="AA43" s="412"/>
      <c r="AB43" s="426"/>
      <c r="AC43" s="427"/>
      <c r="AD43" s="428"/>
      <c r="AE43" s="435"/>
      <c r="AF43" s="436"/>
      <c r="AG43" s="436"/>
      <c r="AH43" s="437"/>
      <c r="AI43" s="444"/>
      <c r="AJ43" s="445"/>
      <c r="AK43" s="445"/>
      <c r="AL43" s="445"/>
      <c r="AM43" s="446"/>
      <c r="AN43" s="324"/>
      <c r="AO43" s="412"/>
      <c r="AP43" s="412"/>
      <c r="AQ43" s="426"/>
      <c r="AR43" s="427"/>
      <c r="AS43" s="427"/>
      <c r="AT43" s="427"/>
      <c r="AU43" s="427"/>
      <c r="AV43" s="427"/>
      <c r="AW43" s="428"/>
      <c r="AX43" s="412"/>
      <c r="AY43" s="412"/>
      <c r="AZ43" s="412"/>
      <c r="BA43" s="426"/>
      <c r="BB43" s="427"/>
      <c r="BC43" s="427"/>
      <c r="BD43" s="427"/>
      <c r="BE43" s="428"/>
      <c r="BF43" s="488"/>
      <c r="BG43" s="489"/>
      <c r="BH43" s="489"/>
      <c r="BI43" s="489"/>
      <c r="BJ43" s="490"/>
      <c r="BK43" s="491"/>
      <c r="BL43" s="492"/>
      <c r="BM43" s="492"/>
      <c r="BN43" s="492"/>
      <c r="BO43" s="492"/>
      <c r="BP43" s="492"/>
      <c r="BQ43" s="492"/>
      <c r="BR43" s="492"/>
      <c r="BS43" s="493"/>
      <c r="BT43" s="494"/>
      <c r="BU43" s="495"/>
      <c r="BV43" s="495"/>
      <c r="BW43" s="495"/>
      <c r="BX43" s="496"/>
      <c r="BY43" s="497"/>
      <c r="BZ43" s="495"/>
      <c r="CA43" s="495"/>
      <c r="CB43" s="495"/>
      <c r="CC43" s="495"/>
      <c r="CD43" s="495"/>
      <c r="CE43" s="498"/>
    </row>
    <row r="44" spans="1:85" ht="24.75" customHeight="1" thickBot="1">
      <c r="B44" s="409"/>
      <c r="C44" s="410"/>
      <c r="D44" s="410"/>
      <c r="E44" s="410"/>
      <c r="F44" s="410"/>
      <c r="G44" s="411"/>
      <c r="H44" s="413"/>
      <c r="I44" s="413"/>
      <c r="J44" s="413"/>
      <c r="K44" s="413"/>
      <c r="L44" s="420"/>
      <c r="M44" s="421"/>
      <c r="N44" s="421"/>
      <c r="O44" s="421"/>
      <c r="P44" s="421"/>
      <c r="Q44" s="421"/>
      <c r="R44" s="421"/>
      <c r="S44" s="422"/>
      <c r="T44" s="413"/>
      <c r="U44" s="413"/>
      <c r="V44" s="413"/>
      <c r="W44" s="429"/>
      <c r="X44" s="430"/>
      <c r="Y44" s="431"/>
      <c r="Z44" s="413"/>
      <c r="AA44" s="413"/>
      <c r="AB44" s="429"/>
      <c r="AC44" s="430"/>
      <c r="AD44" s="431"/>
      <c r="AE44" s="438"/>
      <c r="AF44" s="439"/>
      <c r="AG44" s="439"/>
      <c r="AH44" s="440"/>
      <c r="AI44" s="447"/>
      <c r="AJ44" s="448"/>
      <c r="AK44" s="448"/>
      <c r="AL44" s="448"/>
      <c r="AM44" s="449"/>
      <c r="AN44" s="325"/>
      <c r="AO44" s="413"/>
      <c r="AP44" s="413"/>
      <c r="AQ44" s="429"/>
      <c r="AR44" s="430"/>
      <c r="AS44" s="430"/>
      <c r="AT44" s="430"/>
      <c r="AU44" s="430"/>
      <c r="AV44" s="430"/>
      <c r="AW44" s="431"/>
      <c r="AX44" s="413"/>
      <c r="AY44" s="413"/>
      <c r="AZ44" s="413"/>
      <c r="BA44" s="429"/>
      <c r="BB44" s="430"/>
      <c r="BC44" s="430"/>
      <c r="BD44" s="430"/>
      <c r="BE44" s="430"/>
      <c r="BF44" s="450"/>
      <c r="BG44" s="451"/>
      <c r="BH44" s="451"/>
      <c r="BI44" s="451"/>
      <c r="BJ44" s="451"/>
      <c r="BK44" s="451"/>
      <c r="BL44" s="451"/>
      <c r="BM44" s="451"/>
      <c r="BN44" s="451"/>
      <c r="BO44" s="451"/>
      <c r="BP44" s="451"/>
      <c r="BQ44" s="451"/>
      <c r="BR44" s="451"/>
      <c r="BS44" s="451"/>
      <c r="BT44" s="451"/>
      <c r="BU44" s="451"/>
      <c r="BV44" s="451"/>
      <c r="BW44" s="451"/>
      <c r="BX44" s="451"/>
      <c r="BY44" s="451"/>
      <c r="BZ44" s="451"/>
      <c r="CA44" s="451"/>
      <c r="CB44" s="451"/>
      <c r="CC44" s="451"/>
      <c r="CD44" s="451"/>
      <c r="CE44" s="452"/>
    </row>
    <row r="45" spans="1:85" ht="4.5" customHeight="1" thickBot="1">
      <c r="B45" s="453" t="s">
        <v>104</v>
      </c>
      <c r="C45" s="454"/>
      <c r="D45" s="454"/>
      <c r="E45" s="454">
        <v>5</v>
      </c>
      <c r="F45" s="454"/>
      <c r="G45" s="457" t="s">
        <v>105</v>
      </c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8"/>
      <c r="U45" s="461" t="s">
        <v>106</v>
      </c>
      <c r="V45" s="462"/>
      <c r="W45" s="462"/>
      <c r="X45" s="463"/>
      <c r="Y45" s="457" t="s">
        <v>107</v>
      </c>
      <c r="Z45" s="468"/>
      <c r="AA45" s="468"/>
      <c r="AB45" s="305">
        <v>6</v>
      </c>
      <c r="AC45" s="470" t="s">
        <v>108</v>
      </c>
      <c r="AD45" s="457"/>
      <c r="AE45" s="457"/>
      <c r="AF45" s="457"/>
      <c r="AG45" s="458"/>
      <c r="AH45" s="471" t="s">
        <v>109</v>
      </c>
      <c r="AI45" s="472"/>
      <c r="AJ45" s="472"/>
      <c r="AK45" s="55"/>
      <c r="AL45" s="475"/>
      <c r="AM45" s="475"/>
      <c r="AN45" s="475"/>
      <c r="AO45" s="475"/>
      <c r="AP45" s="472" t="s">
        <v>110</v>
      </c>
      <c r="AQ45" s="502"/>
      <c r="AR45" s="502"/>
      <c r="AS45" s="502"/>
      <c r="AT45" s="502"/>
      <c r="AU45" s="502"/>
      <c r="AV45" s="502"/>
      <c r="AW45" s="502"/>
      <c r="AX45" s="502"/>
      <c r="AY45" s="502"/>
      <c r="AZ45" s="502"/>
      <c r="BA45" s="502"/>
      <c r="BB45" s="504"/>
      <c r="BC45" s="505"/>
      <c r="BD45" s="505"/>
      <c r="BE45" s="505"/>
      <c r="BF45" s="505"/>
      <c r="BG45" s="505"/>
      <c r="BH45" s="505"/>
      <c r="BI45" s="505"/>
      <c r="BJ45" s="505"/>
      <c r="BK45" s="505"/>
      <c r="BL45" s="505"/>
      <c r="BM45" s="505"/>
      <c r="BN45" s="505"/>
      <c r="BO45" s="505"/>
      <c r="BP45" s="505"/>
      <c r="BQ45" s="505"/>
      <c r="BR45" s="505"/>
      <c r="BS45" s="505"/>
      <c r="BT45" s="505"/>
      <c r="BU45" s="505"/>
      <c r="BV45" s="505"/>
      <c r="BW45" s="506"/>
      <c r="BX45" s="304"/>
      <c r="BY45" s="305"/>
      <c r="BZ45" s="305"/>
      <c r="CA45" s="305"/>
      <c r="CB45" s="514"/>
      <c r="CC45" s="514"/>
      <c r="CD45" s="514"/>
      <c r="CE45" s="514"/>
    </row>
    <row r="46" spans="1:85" ht="6" customHeight="1">
      <c r="B46" s="455"/>
      <c r="C46" s="456"/>
      <c r="D46" s="456"/>
      <c r="E46" s="456"/>
      <c r="F46" s="456"/>
      <c r="G46" s="459"/>
      <c r="H46" s="459"/>
      <c r="I46" s="459"/>
      <c r="J46" s="459"/>
      <c r="K46" s="459"/>
      <c r="L46" s="459"/>
      <c r="M46" s="459"/>
      <c r="N46" s="459"/>
      <c r="O46" s="459"/>
      <c r="P46" s="459"/>
      <c r="Q46" s="459"/>
      <c r="R46" s="459"/>
      <c r="S46" s="459"/>
      <c r="T46" s="460"/>
      <c r="U46" s="464"/>
      <c r="V46" s="407"/>
      <c r="W46" s="407"/>
      <c r="X46" s="408"/>
      <c r="Y46" s="469"/>
      <c r="Z46" s="469"/>
      <c r="AA46" s="469"/>
      <c r="AB46" s="350"/>
      <c r="AC46" s="459"/>
      <c r="AD46" s="459"/>
      <c r="AE46" s="459"/>
      <c r="AF46" s="459"/>
      <c r="AG46" s="460"/>
      <c r="AH46" s="473"/>
      <c r="AI46" s="474"/>
      <c r="AJ46" s="474"/>
      <c r="AK46" s="64"/>
      <c r="AL46" s="476"/>
      <c r="AM46" s="476"/>
      <c r="AN46" s="476"/>
      <c r="AO46" s="476"/>
      <c r="AP46" s="503"/>
      <c r="AQ46" s="503"/>
      <c r="AR46" s="503"/>
      <c r="AS46" s="503"/>
      <c r="AT46" s="503"/>
      <c r="AU46" s="503"/>
      <c r="AV46" s="503"/>
      <c r="AW46" s="503"/>
      <c r="AX46" s="503"/>
      <c r="AY46" s="503"/>
      <c r="AZ46" s="503"/>
      <c r="BA46" s="503"/>
      <c r="BB46" s="507"/>
      <c r="BC46" s="508"/>
      <c r="BD46" s="508"/>
      <c r="BE46" s="508"/>
      <c r="BF46" s="508"/>
      <c r="BG46" s="508"/>
      <c r="BH46" s="508"/>
      <c r="BI46" s="508"/>
      <c r="BJ46" s="508"/>
      <c r="BK46" s="508"/>
      <c r="BL46" s="508"/>
      <c r="BM46" s="508"/>
      <c r="BN46" s="508"/>
      <c r="BO46" s="508"/>
      <c r="BP46" s="508"/>
      <c r="BQ46" s="508"/>
      <c r="BR46" s="508"/>
      <c r="BS46" s="508"/>
      <c r="BT46" s="508"/>
      <c r="BU46" s="508"/>
      <c r="BV46" s="508"/>
      <c r="BW46" s="509"/>
      <c r="BX46" s="513"/>
      <c r="BY46" s="324"/>
      <c r="BZ46" s="324"/>
      <c r="CA46" s="324"/>
      <c r="CB46" s="515" t="s">
        <v>111</v>
      </c>
      <c r="CC46" s="516"/>
      <c r="CD46" s="516"/>
      <c r="CE46" s="517"/>
    </row>
    <row r="47" spans="1:85" ht="6" customHeight="1">
      <c r="B47" s="524" t="s">
        <v>112</v>
      </c>
      <c r="C47" s="525"/>
      <c r="D47" s="525"/>
      <c r="E47" s="525"/>
      <c r="F47" s="525"/>
      <c r="G47" s="525"/>
      <c r="H47" s="525"/>
      <c r="I47" s="526"/>
      <c r="J47" s="530" t="s">
        <v>113</v>
      </c>
      <c r="K47" s="531"/>
      <c r="L47" s="531"/>
      <c r="M47" s="531"/>
      <c r="N47" s="531"/>
      <c r="O47" s="531"/>
      <c r="P47" s="531"/>
      <c r="Q47" s="531"/>
      <c r="R47" s="531"/>
      <c r="S47" s="531"/>
      <c r="T47" s="532"/>
      <c r="U47" s="464"/>
      <c r="V47" s="407"/>
      <c r="W47" s="407"/>
      <c r="X47" s="408"/>
      <c r="Y47" s="531" t="s">
        <v>114</v>
      </c>
      <c r="Z47" s="531"/>
      <c r="AA47" s="531"/>
      <c r="AB47" s="532"/>
      <c r="AC47" s="530" t="s">
        <v>113</v>
      </c>
      <c r="AD47" s="531"/>
      <c r="AE47" s="531"/>
      <c r="AF47" s="531"/>
      <c r="AG47" s="532"/>
      <c r="AH47" s="536"/>
      <c r="AI47" s="537"/>
      <c r="AJ47" s="537"/>
      <c r="AK47" s="538"/>
      <c r="AL47" s="540" t="s">
        <v>115</v>
      </c>
      <c r="AM47" s="541"/>
      <c r="AN47" s="541"/>
      <c r="AO47" s="541"/>
      <c r="AP47" s="541"/>
      <c r="AQ47" s="541"/>
      <c r="AR47" s="541"/>
      <c r="AS47" s="542"/>
      <c r="AT47" s="540" t="s">
        <v>116</v>
      </c>
      <c r="AU47" s="541"/>
      <c r="AV47" s="541"/>
      <c r="AW47" s="541"/>
      <c r="AX47" s="541"/>
      <c r="AY47" s="541"/>
      <c r="AZ47" s="541"/>
      <c r="BA47" s="541"/>
      <c r="BB47" s="507"/>
      <c r="BC47" s="508"/>
      <c r="BD47" s="508"/>
      <c r="BE47" s="508"/>
      <c r="BF47" s="508"/>
      <c r="BG47" s="508"/>
      <c r="BH47" s="508"/>
      <c r="BI47" s="508"/>
      <c r="BJ47" s="508"/>
      <c r="BK47" s="508"/>
      <c r="BL47" s="508"/>
      <c r="BM47" s="508"/>
      <c r="BN47" s="508"/>
      <c r="BO47" s="508"/>
      <c r="BP47" s="508"/>
      <c r="BQ47" s="508"/>
      <c r="BR47" s="508"/>
      <c r="BS47" s="508"/>
      <c r="BT47" s="508"/>
      <c r="BU47" s="508"/>
      <c r="BV47" s="508"/>
      <c r="BW47" s="509"/>
      <c r="BX47" s="513"/>
      <c r="BY47" s="324"/>
      <c r="BZ47" s="324"/>
      <c r="CA47" s="324"/>
      <c r="CB47" s="518"/>
      <c r="CC47" s="519"/>
      <c r="CD47" s="519"/>
      <c r="CE47" s="520"/>
    </row>
    <row r="48" spans="1:85" ht="8.25" customHeight="1">
      <c r="B48" s="527"/>
      <c r="C48" s="528"/>
      <c r="D48" s="528"/>
      <c r="E48" s="528"/>
      <c r="F48" s="528"/>
      <c r="G48" s="528"/>
      <c r="H48" s="528"/>
      <c r="I48" s="529"/>
      <c r="J48" s="533"/>
      <c r="K48" s="534"/>
      <c r="L48" s="534"/>
      <c r="M48" s="534"/>
      <c r="N48" s="534"/>
      <c r="O48" s="534"/>
      <c r="P48" s="534"/>
      <c r="Q48" s="534"/>
      <c r="R48" s="534"/>
      <c r="S48" s="534"/>
      <c r="T48" s="535"/>
      <c r="U48" s="465"/>
      <c r="V48" s="466"/>
      <c r="W48" s="466"/>
      <c r="X48" s="467"/>
      <c r="Y48" s="534"/>
      <c r="Z48" s="534"/>
      <c r="AA48" s="534"/>
      <c r="AB48" s="535"/>
      <c r="AC48" s="533"/>
      <c r="AD48" s="534"/>
      <c r="AE48" s="534"/>
      <c r="AF48" s="534"/>
      <c r="AG48" s="535"/>
      <c r="AH48" s="349"/>
      <c r="AI48" s="350"/>
      <c r="AJ48" s="350"/>
      <c r="AK48" s="539"/>
      <c r="AL48" s="543"/>
      <c r="AM48" s="544"/>
      <c r="AN48" s="544"/>
      <c r="AO48" s="544"/>
      <c r="AP48" s="544"/>
      <c r="AQ48" s="544"/>
      <c r="AR48" s="544"/>
      <c r="AS48" s="545"/>
      <c r="AT48" s="543"/>
      <c r="AU48" s="544"/>
      <c r="AV48" s="544"/>
      <c r="AW48" s="544"/>
      <c r="AX48" s="544"/>
      <c r="AY48" s="544"/>
      <c r="AZ48" s="544"/>
      <c r="BA48" s="544"/>
      <c r="BB48" s="510"/>
      <c r="BC48" s="511"/>
      <c r="BD48" s="511"/>
      <c r="BE48" s="511"/>
      <c r="BF48" s="511"/>
      <c r="BG48" s="511"/>
      <c r="BH48" s="511"/>
      <c r="BI48" s="511"/>
      <c r="BJ48" s="511"/>
      <c r="BK48" s="511"/>
      <c r="BL48" s="511"/>
      <c r="BM48" s="511"/>
      <c r="BN48" s="511"/>
      <c r="BO48" s="511"/>
      <c r="BP48" s="511"/>
      <c r="BQ48" s="511"/>
      <c r="BR48" s="511"/>
      <c r="BS48" s="511"/>
      <c r="BT48" s="511"/>
      <c r="BU48" s="511"/>
      <c r="BV48" s="511"/>
      <c r="BW48" s="512"/>
      <c r="BX48" s="513"/>
      <c r="BY48" s="324"/>
      <c r="BZ48" s="324"/>
      <c r="CA48" s="324"/>
      <c r="CB48" s="521"/>
      <c r="CC48" s="522"/>
      <c r="CD48" s="522"/>
      <c r="CE48" s="523"/>
    </row>
    <row r="49" spans="2:83" ht="25.5" customHeight="1">
      <c r="B49" s="546"/>
      <c r="C49" s="381"/>
      <c r="D49" s="381"/>
      <c r="E49" s="381"/>
      <c r="F49" s="381"/>
      <c r="G49" s="381"/>
      <c r="H49" s="381"/>
      <c r="I49" s="382"/>
      <c r="J49" s="380"/>
      <c r="K49" s="381"/>
      <c r="L49" s="381"/>
      <c r="M49" s="381"/>
      <c r="N49" s="381"/>
      <c r="O49" s="381"/>
      <c r="P49" s="381"/>
      <c r="Q49" s="381"/>
      <c r="R49" s="381"/>
      <c r="S49" s="381"/>
      <c r="T49" s="382"/>
      <c r="U49" s="547"/>
      <c r="V49" s="548"/>
      <c r="W49" s="548"/>
      <c r="X49" s="549"/>
      <c r="Y49" s="380"/>
      <c r="Z49" s="381"/>
      <c r="AA49" s="381"/>
      <c r="AB49" s="382"/>
      <c r="AC49" s="380"/>
      <c r="AD49" s="381"/>
      <c r="AE49" s="381"/>
      <c r="AF49" s="381"/>
      <c r="AG49" s="382"/>
      <c r="AH49" s="550"/>
      <c r="AI49" s="551"/>
      <c r="AJ49" s="551"/>
      <c r="AK49" s="552"/>
      <c r="AL49" s="553"/>
      <c r="AM49" s="554"/>
      <c r="AN49" s="554"/>
      <c r="AO49" s="554"/>
      <c r="AP49" s="554"/>
      <c r="AQ49" s="554"/>
      <c r="AR49" s="554"/>
      <c r="AS49" s="555"/>
      <c r="AT49" s="556"/>
      <c r="AU49" s="557"/>
      <c r="AV49" s="557"/>
      <c r="AW49" s="557"/>
      <c r="AX49" s="557"/>
      <c r="AY49" s="557"/>
      <c r="AZ49" s="557"/>
      <c r="BA49" s="557"/>
      <c r="BB49" s="607"/>
      <c r="BC49" s="608"/>
      <c r="BD49" s="608"/>
      <c r="BE49" s="608"/>
      <c r="BF49" s="608"/>
      <c r="BG49" s="608"/>
      <c r="BH49" s="608"/>
      <c r="BI49" s="608"/>
      <c r="BJ49" s="608"/>
      <c r="BK49" s="609"/>
      <c r="BL49" s="576"/>
      <c r="BM49" s="565"/>
      <c r="BN49" s="565"/>
      <c r="BO49" s="565"/>
      <c r="BP49" s="565"/>
      <c r="BQ49" s="565"/>
      <c r="BR49" s="565"/>
      <c r="BS49" s="565"/>
      <c r="BT49" s="565"/>
      <c r="BU49" s="565"/>
      <c r="BV49" s="565"/>
      <c r="BW49" s="577"/>
      <c r="BX49" s="513"/>
      <c r="BY49" s="324"/>
      <c r="BZ49" s="324"/>
      <c r="CA49" s="324"/>
      <c r="CB49" s="584"/>
      <c r="CC49" s="585"/>
      <c r="CD49" s="585"/>
      <c r="CE49" s="586"/>
    </row>
    <row r="50" spans="2:83" ht="14.25" customHeight="1">
      <c r="B50" s="593"/>
      <c r="C50" s="594"/>
      <c r="D50" s="594"/>
      <c r="E50" s="594"/>
      <c r="F50" s="594"/>
      <c r="G50" s="594"/>
      <c r="H50" s="594"/>
      <c r="I50" s="595"/>
      <c r="J50" s="599"/>
      <c r="K50" s="594"/>
      <c r="L50" s="594"/>
      <c r="M50" s="594"/>
      <c r="N50" s="594"/>
      <c r="O50" s="594"/>
      <c r="P50" s="594"/>
      <c r="Q50" s="594"/>
      <c r="R50" s="594"/>
      <c r="S50" s="594"/>
      <c r="T50" s="595"/>
      <c r="U50" s="601"/>
      <c r="V50" s="602"/>
      <c r="W50" s="602"/>
      <c r="X50" s="603"/>
      <c r="Y50" s="594"/>
      <c r="Z50" s="594"/>
      <c r="AA50" s="594"/>
      <c r="AB50" s="595"/>
      <c r="AC50" s="599"/>
      <c r="AD50" s="594"/>
      <c r="AE50" s="594"/>
      <c r="AF50" s="594"/>
      <c r="AG50" s="595"/>
      <c r="AH50" s="617"/>
      <c r="AI50" s="618"/>
      <c r="AJ50" s="618"/>
      <c r="AK50" s="619"/>
      <c r="AL50" s="626"/>
      <c r="AM50" s="627"/>
      <c r="AN50" s="627"/>
      <c r="AO50" s="627"/>
      <c r="AP50" s="627"/>
      <c r="AQ50" s="627"/>
      <c r="AR50" s="627"/>
      <c r="AS50" s="628"/>
      <c r="AT50" s="558"/>
      <c r="AU50" s="559"/>
      <c r="AV50" s="559"/>
      <c r="AW50" s="559"/>
      <c r="AX50" s="559"/>
      <c r="AY50" s="559"/>
      <c r="AZ50" s="559"/>
      <c r="BA50" s="559"/>
      <c r="BB50" s="570"/>
      <c r="BC50" s="571"/>
      <c r="BD50" s="571"/>
      <c r="BE50" s="571"/>
      <c r="BF50" s="571"/>
      <c r="BG50" s="571"/>
      <c r="BH50" s="571"/>
      <c r="BI50" s="571"/>
      <c r="BJ50" s="571"/>
      <c r="BK50" s="572"/>
      <c r="BL50" s="580"/>
      <c r="BM50" s="571"/>
      <c r="BN50" s="571"/>
      <c r="BO50" s="571"/>
      <c r="BP50" s="571"/>
      <c r="BQ50" s="571"/>
      <c r="BR50" s="571"/>
      <c r="BS50" s="571"/>
      <c r="BT50" s="571"/>
      <c r="BU50" s="571"/>
      <c r="BV50" s="571"/>
      <c r="BW50" s="581"/>
      <c r="BX50" s="513"/>
      <c r="BY50" s="324"/>
      <c r="BZ50" s="324"/>
      <c r="CA50" s="324"/>
      <c r="CB50" s="587"/>
      <c r="CC50" s="588"/>
      <c r="CD50" s="588"/>
      <c r="CE50" s="589"/>
    </row>
    <row r="51" spans="2:83" ht="7.5" customHeight="1">
      <c r="B51" s="610"/>
      <c r="C51" s="611"/>
      <c r="D51" s="611"/>
      <c r="E51" s="611"/>
      <c r="F51" s="611"/>
      <c r="G51" s="611"/>
      <c r="H51" s="611"/>
      <c r="I51" s="612"/>
      <c r="J51" s="613"/>
      <c r="K51" s="611"/>
      <c r="L51" s="611"/>
      <c r="M51" s="611"/>
      <c r="N51" s="611"/>
      <c r="O51" s="611"/>
      <c r="P51" s="611"/>
      <c r="Q51" s="611"/>
      <c r="R51" s="611"/>
      <c r="S51" s="611"/>
      <c r="T51" s="612"/>
      <c r="U51" s="614"/>
      <c r="V51" s="615"/>
      <c r="W51" s="615"/>
      <c r="X51" s="616"/>
      <c r="Y51" s="611"/>
      <c r="Z51" s="611"/>
      <c r="AA51" s="611"/>
      <c r="AB51" s="612"/>
      <c r="AC51" s="613"/>
      <c r="AD51" s="611"/>
      <c r="AE51" s="611"/>
      <c r="AF51" s="611"/>
      <c r="AG51" s="612"/>
      <c r="AH51" s="620"/>
      <c r="AI51" s="621"/>
      <c r="AJ51" s="621"/>
      <c r="AK51" s="622"/>
      <c r="AL51" s="629"/>
      <c r="AM51" s="630"/>
      <c r="AN51" s="630"/>
      <c r="AO51" s="630"/>
      <c r="AP51" s="630"/>
      <c r="AQ51" s="630"/>
      <c r="AR51" s="630"/>
      <c r="AS51" s="631"/>
      <c r="AT51" s="560"/>
      <c r="AU51" s="561"/>
      <c r="AV51" s="561"/>
      <c r="AW51" s="561"/>
      <c r="AX51" s="561"/>
      <c r="AY51" s="561"/>
      <c r="AZ51" s="561"/>
      <c r="BA51" s="561"/>
      <c r="BB51" s="573"/>
      <c r="BC51" s="574"/>
      <c r="BD51" s="574"/>
      <c r="BE51" s="574"/>
      <c r="BF51" s="574"/>
      <c r="BG51" s="574"/>
      <c r="BH51" s="574"/>
      <c r="BI51" s="574"/>
      <c r="BJ51" s="574"/>
      <c r="BK51" s="575"/>
      <c r="BL51" s="582"/>
      <c r="BM51" s="574"/>
      <c r="BN51" s="574"/>
      <c r="BO51" s="574"/>
      <c r="BP51" s="574"/>
      <c r="BQ51" s="574"/>
      <c r="BR51" s="574"/>
      <c r="BS51" s="574"/>
      <c r="BT51" s="574"/>
      <c r="BU51" s="574"/>
      <c r="BV51" s="574"/>
      <c r="BW51" s="583"/>
      <c r="BX51" s="513"/>
      <c r="BY51" s="324"/>
      <c r="BZ51" s="324"/>
      <c r="CA51" s="324"/>
      <c r="CB51" s="590"/>
      <c r="CC51" s="591"/>
      <c r="CD51" s="591"/>
      <c r="CE51" s="592"/>
    </row>
    <row r="52" spans="2:83" ht="5.25" customHeight="1">
      <c r="B52" s="596"/>
      <c r="C52" s="597"/>
      <c r="D52" s="597"/>
      <c r="E52" s="597"/>
      <c r="F52" s="597"/>
      <c r="G52" s="597"/>
      <c r="H52" s="597"/>
      <c r="I52" s="598"/>
      <c r="J52" s="600"/>
      <c r="K52" s="597"/>
      <c r="L52" s="597"/>
      <c r="M52" s="597"/>
      <c r="N52" s="597"/>
      <c r="O52" s="597"/>
      <c r="P52" s="597"/>
      <c r="Q52" s="597"/>
      <c r="R52" s="597"/>
      <c r="S52" s="597"/>
      <c r="T52" s="598"/>
      <c r="U52" s="604"/>
      <c r="V52" s="605"/>
      <c r="W52" s="605"/>
      <c r="X52" s="606"/>
      <c r="Y52" s="597"/>
      <c r="Z52" s="597"/>
      <c r="AA52" s="597"/>
      <c r="AB52" s="598"/>
      <c r="AC52" s="600"/>
      <c r="AD52" s="597"/>
      <c r="AE52" s="597"/>
      <c r="AF52" s="597"/>
      <c r="AG52" s="598"/>
      <c r="AH52" s="623"/>
      <c r="AI52" s="624"/>
      <c r="AJ52" s="624"/>
      <c r="AK52" s="625"/>
      <c r="AL52" s="632"/>
      <c r="AM52" s="633"/>
      <c r="AN52" s="633"/>
      <c r="AO52" s="633"/>
      <c r="AP52" s="633"/>
      <c r="AQ52" s="633"/>
      <c r="AR52" s="633"/>
      <c r="AS52" s="634"/>
      <c r="AT52" s="562"/>
      <c r="AU52" s="563"/>
      <c r="AV52" s="563"/>
      <c r="AW52" s="563"/>
      <c r="AX52" s="563"/>
      <c r="AY52" s="563"/>
      <c r="AZ52" s="563"/>
      <c r="BA52" s="563"/>
      <c r="BB52" s="564"/>
      <c r="BC52" s="565"/>
      <c r="BD52" s="565"/>
      <c r="BE52" s="565"/>
      <c r="BF52" s="565"/>
      <c r="BG52" s="565"/>
      <c r="BH52" s="565"/>
      <c r="BI52" s="565"/>
      <c r="BJ52" s="565"/>
      <c r="BK52" s="566"/>
      <c r="BL52" s="576"/>
      <c r="BM52" s="565"/>
      <c r="BN52" s="565"/>
      <c r="BO52" s="565"/>
      <c r="BP52" s="565"/>
      <c r="BQ52" s="565"/>
      <c r="BR52" s="565"/>
      <c r="BS52" s="565"/>
      <c r="BT52" s="565"/>
      <c r="BU52" s="565"/>
      <c r="BV52" s="565"/>
      <c r="BW52" s="577"/>
      <c r="BX52" s="513"/>
      <c r="BY52" s="324"/>
      <c r="BZ52" s="324"/>
      <c r="CA52" s="324"/>
      <c r="CB52" s="584"/>
      <c r="CC52" s="585"/>
      <c r="CD52" s="585"/>
      <c r="CE52" s="586"/>
    </row>
    <row r="53" spans="2:83" ht="18" customHeight="1">
      <c r="B53" s="593"/>
      <c r="C53" s="594"/>
      <c r="D53" s="594"/>
      <c r="E53" s="594"/>
      <c r="F53" s="594"/>
      <c r="G53" s="594"/>
      <c r="H53" s="594"/>
      <c r="I53" s="595"/>
      <c r="J53" s="599"/>
      <c r="K53" s="594"/>
      <c r="L53" s="594"/>
      <c r="M53" s="594"/>
      <c r="N53" s="594"/>
      <c r="O53" s="594"/>
      <c r="P53" s="594"/>
      <c r="Q53" s="594"/>
      <c r="R53" s="594"/>
      <c r="S53" s="594"/>
      <c r="T53" s="595"/>
      <c r="U53" s="601"/>
      <c r="V53" s="602"/>
      <c r="W53" s="602"/>
      <c r="X53" s="603"/>
      <c r="Y53" s="594"/>
      <c r="Z53" s="594"/>
      <c r="AA53" s="594"/>
      <c r="AB53" s="595"/>
      <c r="AC53" s="599"/>
      <c r="AD53" s="594"/>
      <c r="AE53" s="594"/>
      <c r="AF53" s="594"/>
      <c r="AG53" s="595"/>
      <c r="AH53" s="651"/>
      <c r="AI53" s="652"/>
      <c r="AJ53" s="652"/>
      <c r="AK53" s="653"/>
      <c r="AL53" s="558"/>
      <c r="AM53" s="657"/>
      <c r="AN53" s="657"/>
      <c r="AO53" s="657"/>
      <c r="AP53" s="657"/>
      <c r="AQ53" s="657"/>
      <c r="AR53" s="657"/>
      <c r="AS53" s="658"/>
      <c r="AT53" s="558"/>
      <c r="AU53" s="559"/>
      <c r="AV53" s="559"/>
      <c r="AW53" s="559"/>
      <c r="AX53" s="559"/>
      <c r="AY53" s="559"/>
      <c r="AZ53" s="559"/>
      <c r="BA53" s="559"/>
      <c r="BB53" s="567"/>
      <c r="BC53" s="568"/>
      <c r="BD53" s="568"/>
      <c r="BE53" s="568"/>
      <c r="BF53" s="568"/>
      <c r="BG53" s="568"/>
      <c r="BH53" s="568"/>
      <c r="BI53" s="568"/>
      <c r="BJ53" s="568"/>
      <c r="BK53" s="569"/>
      <c r="BL53" s="578"/>
      <c r="BM53" s="568"/>
      <c r="BN53" s="568"/>
      <c r="BO53" s="568"/>
      <c r="BP53" s="568"/>
      <c r="BQ53" s="568"/>
      <c r="BR53" s="568"/>
      <c r="BS53" s="568"/>
      <c r="BT53" s="568"/>
      <c r="BU53" s="568"/>
      <c r="BV53" s="568"/>
      <c r="BW53" s="579"/>
      <c r="BX53" s="513"/>
      <c r="BY53" s="324"/>
      <c r="BZ53" s="324"/>
      <c r="CA53" s="324"/>
      <c r="CB53" s="587"/>
      <c r="CC53" s="588"/>
      <c r="CD53" s="588"/>
      <c r="CE53" s="589"/>
    </row>
    <row r="54" spans="2:83" ht="12" customHeight="1">
      <c r="B54" s="596"/>
      <c r="C54" s="597"/>
      <c r="D54" s="597"/>
      <c r="E54" s="597"/>
      <c r="F54" s="597"/>
      <c r="G54" s="597"/>
      <c r="H54" s="597"/>
      <c r="I54" s="598"/>
      <c r="J54" s="600"/>
      <c r="K54" s="597"/>
      <c r="L54" s="597"/>
      <c r="M54" s="597"/>
      <c r="N54" s="597"/>
      <c r="O54" s="597"/>
      <c r="P54" s="597"/>
      <c r="Q54" s="597"/>
      <c r="R54" s="597"/>
      <c r="S54" s="597"/>
      <c r="T54" s="598"/>
      <c r="U54" s="604"/>
      <c r="V54" s="605"/>
      <c r="W54" s="605"/>
      <c r="X54" s="606"/>
      <c r="Y54" s="597"/>
      <c r="Z54" s="597"/>
      <c r="AA54" s="597"/>
      <c r="AB54" s="598"/>
      <c r="AC54" s="600"/>
      <c r="AD54" s="597"/>
      <c r="AE54" s="597"/>
      <c r="AF54" s="597"/>
      <c r="AG54" s="598"/>
      <c r="AH54" s="654"/>
      <c r="AI54" s="655"/>
      <c r="AJ54" s="655"/>
      <c r="AK54" s="656"/>
      <c r="AL54" s="659"/>
      <c r="AM54" s="660"/>
      <c r="AN54" s="660"/>
      <c r="AO54" s="660"/>
      <c r="AP54" s="660"/>
      <c r="AQ54" s="660"/>
      <c r="AR54" s="660"/>
      <c r="AS54" s="661"/>
      <c r="AT54" s="659"/>
      <c r="AU54" s="563"/>
      <c r="AV54" s="563"/>
      <c r="AW54" s="563"/>
      <c r="AX54" s="563"/>
      <c r="AY54" s="563"/>
      <c r="AZ54" s="563"/>
      <c r="BA54" s="563"/>
      <c r="BB54" s="570"/>
      <c r="BC54" s="571"/>
      <c r="BD54" s="571"/>
      <c r="BE54" s="571"/>
      <c r="BF54" s="571"/>
      <c r="BG54" s="571"/>
      <c r="BH54" s="571"/>
      <c r="BI54" s="571"/>
      <c r="BJ54" s="571"/>
      <c r="BK54" s="572"/>
      <c r="BL54" s="580"/>
      <c r="BM54" s="571"/>
      <c r="BN54" s="571"/>
      <c r="BO54" s="571"/>
      <c r="BP54" s="571"/>
      <c r="BQ54" s="571"/>
      <c r="BR54" s="571"/>
      <c r="BS54" s="571"/>
      <c r="BT54" s="571"/>
      <c r="BU54" s="571"/>
      <c r="BV54" s="571"/>
      <c r="BW54" s="581"/>
      <c r="BX54" s="513"/>
      <c r="BY54" s="324"/>
      <c r="BZ54" s="324"/>
      <c r="CA54" s="324"/>
      <c r="CB54" s="587"/>
      <c r="CC54" s="588"/>
      <c r="CD54" s="588"/>
      <c r="CE54" s="589"/>
    </row>
    <row r="55" spans="2:83" ht="15" customHeight="1">
      <c r="B55" s="593"/>
      <c r="C55" s="594"/>
      <c r="D55" s="594"/>
      <c r="E55" s="594"/>
      <c r="F55" s="594"/>
      <c r="G55" s="594"/>
      <c r="H55" s="594"/>
      <c r="I55" s="595"/>
      <c r="J55" s="599"/>
      <c r="K55" s="594"/>
      <c r="L55" s="594"/>
      <c r="M55" s="594"/>
      <c r="N55" s="594"/>
      <c r="O55" s="594"/>
      <c r="P55" s="594"/>
      <c r="Q55" s="594"/>
      <c r="R55" s="594"/>
      <c r="S55" s="594"/>
      <c r="T55" s="595"/>
      <c r="U55" s="601"/>
      <c r="V55" s="602"/>
      <c r="W55" s="602"/>
      <c r="X55" s="603"/>
      <c r="Y55" s="594"/>
      <c r="Z55" s="594"/>
      <c r="AA55" s="594"/>
      <c r="AB55" s="595"/>
      <c r="AC55" s="599"/>
      <c r="AD55" s="594"/>
      <c r="AE55" s="594"/>
      <c r="AF55" s="594"/>
      <c r="AG55" s="595"/>
      <c r="AH55" s="662"/>
      <c r="AI55" s="652"/>
      <c r="AJ55" s="652"/>
      <c r="AK55" s="653"/>
      <c r="AL55" s="558"/>
      <c r="AM55" s="657"/>
      <c r="AN55" s="657"/>
      <c r="AO55" s="657"/>
      <c r="AP55" s="657"/>
      <c r="AQ55" s="657"/>
      <c r="AR55" s="657"/>
      <c r="AS55" s="658"/>
      <c r="AT55" s="558"/>
      <c r="AU55" s="559"/>
      <c r="AV55" s="559"/>
      <c r="AW55" s="559"/>
      <c r="AX55" s="559"/>
      <c r="AY55" s="559"/>
      <c r="AZ55" s="559"/>
      <c r="BA55" s="559"/>
      <c r="BB55" s="573"/>
      <c r="BC55" s="574"/>
      <c r="BD55" s="574"/>
      <c r="BE55" s="574"/>
      <c r="BF55" s="574"/>
      <c r="BG55" s="574"/>
      <c r="BH55" s="574"/>
      <c r="BI55" s="574"/>
      <c r="BJ55" s="574"/>
      <c r="BK55" s="575"/>
      <c r="BL55" s="582"/>
      <c r="BM55" s="574"/>
      <c r="BN55" s="574"/>
      <c r="BO55" s="574"/>
      <c r="BP55" s="574"/>
      <c r="BQ55" s="574"/>
      <c r="BR55" s="574"/>
      <c r="BS55" s="574"/>
      <c r="BT55" s="574"/>
      <c r="BU55" s="574"/>
      <c r="BV55" s="574"/>
      <c r="BW55" s="583"/>
      <c r="BX55" s="513"/>
      <c r="BY55" s="324"/>
      <c r="BZ55" s="324"/>
      <c r="CA55" s="324"/>
      <c r="CB55" s="590"/>
      <c r="CC55" s="591"/>
      <c r="CD55" s="591"/>
      <c r="CE55" s="592"/>
    </row>
    <row r="56" spans="2:83" ht="14.25" customHeight="1" thickBot="1">
      <c r="B56" s="596"/>
      <c r="C56" s="597"/>
      <c r="D56" s="597"/>
      <c r="E56" s="597"/>
      <c r="F56" s="597"/>
      <c r="G56" s="597"/>
      <c r="H56" s="597"/>
      <c r="I56" s="598"/>
      <c r="J56" s="613"/>
      <c r="K56" s="611"/>
      <c r="L56" s="611"/>
      <c r="M56" s="611"/>
      <c r="N56" s="611"/>
      <c r="O56" s="611"/>
      <c r="P56" s="611"/>
      <c r="Q56" s="611"/>
      <c r="R56" s="611"/>
      <c r="S56" s="611"/>
      <c r="T56" s="612"/>
      <c r="U56" s="604"/>
      <c r="V56" s="605"/>
      <c r="W56" s="605"/>
      <c r="X56" s="606"/>
      <c r="Y56" s="611"/>
      <c r="Z56" s="611"/>
      <c r="AA56" s="611"/>
      <c r="AB56" s="612"/>
      <c r="AC56" s="600"/>
      <c r="AD56" s="597"/>
      <c r="AE56" s="597"/>
      <c r="AF56" s="597"/>
      <c r="AG56" s="598"/>
      <c r="AH56" s="663"/>
      <c r="AI56" s="664"/>
      <c r="AJ56" s="664"/>
      <c r="AK56" s="665"/>
      <c r="AL56" s="560"/>
      <c r="AM56" s="688"/>
      <c r="AN56" s="688"/>
      <c r="AO56" s="688"/>
      <c r="AP56" s="688"/>
      <c r="AQ56" s="688"/>
      <c r="AR56" s="688"/>
      <c r="AS56" s="689"/>
      <c r="AT56" s="560"/>
      <c r="AU56" s="561"/>
      <c r="AV56" s="561"/>
      <c r="AW56" s="561"/>
      <c r="AX56" s="561"/>
      <c r="AY56" s="561"/>
      <c r="AZ56" s="561"/>
      <c r="BA56" s="561"/>
      <c r="BB56" s="564"/>
      <c r="BC56" s="565"/>
      <c r="BD56" s="565"/>
      <c r="BE56" s="565"/>
      <c r="BF56" s="565"/>
      <c r="BG56" s="565"/>
      <c r="BH56" s="565"/>
      <c r="BI56" s="565"/>
      <c r="BJ56" s="565"/>
      <c r="BK56" s="566"/>
      <c r="BL56" s="576"/>
      <c r="BM56" s="565"/>
      <c r="BN56" s="565"/>
      <c r="BO56" s="565"/>
      <c r="BP56" s="565"/>
      <c r="BQ56" s="565"/>
      <c r="BR56" s="565"/>
      <c r="BS56" s="565"/>
      <c r="BT56" s="565"/>
      <c r="BU56" s="565"/>
      <c r="BV56" s="565"/>
      <c r="BW56" s="577"/>
      <c r="BX56" s="513"/>
      <c r="BY56" s="324"/>
      <c r="BZ56" s="324"/>
      <c r="CA56" s="324"/>
      <c r="CB56" s="584"/>
      <c r="CC56" s="585"/>
      <c r="CD56" s="585"/>
      <c r="CE56" s="586"/>
    </row>
    <row r="57" spans="2:83" ht="9.75" customHeight="1">
      <c r="B57" s="666"/>
      <c r="C57" s="667"/>
      <c r="D57" s="667"/>
      <c r="E57" s="667"/>
      <c r="F57" s="667"/>
      <c r="G57" s="667"/>
      <c r="H57" s="667"/>
      <c r="I57" s="667"/>
      <c r="J57" s="670"/>
      <c r="K57" s="671"/>
      <c r="L57" s="671"/>
      <c r="M57" s="671"/>
      <c r="N57" s="671"/>
      <c r="O57" s="671"/>
      <c r="P57" s="671"/>
      <c r="Q57" s="671"/>
      <c r="R57" s="671"/>
      <c r="S57" s="671"/>
      <c r="T57" s="672"/>
      <c r="U57" s="675" t="s">
        <v>117</v>
      </c>
      <c r="V57" s="675"/>
      <c r="W57" s="675"/>
      <c r="X57" s="675"/>
      <c r="Y57" s="677"/>
      <c r="Z57" s="678"/>
      <c r="AA57" s="678"/>
      <c r="AB57" s="679"/>
      <c r="AC57" s="683"/>
      <c r="AD57" s="683"/>
      <c r="AE57" s="683"/>
      <c r="AF57" s="683"/>
      <c r="AG57" s="683"/>
      <c r="AH57" s="515" t="s">
        <v>117</v>
      </c>
      <c r="AI57" s="516"/>
      <c r="AJ57" s="516"/>
      <c r="AK57" s="685"/>
      <c r="AL57" s="643"/>
      <c r="AM57" s="644"/>
      <c r="AN57" s="644"/>
      <c r="AO57" s="644"/>
      <c r="AP57" s="644"/>
      <c r="AQ57" s="644"/>
      <c r="AR57" s="644"/>
      <c r="AS57" s="645"/>
      <c r="AT57" s="643"/>
      <c r="AU57" s="644"/>
      <c r="AV57" s="644"/>
      <c r="AW57" s="644"/>
      <c r="AX57" s="644"/>
      <c r="AY57" s="644"/>
      <c r="AZ57" s="644"/>
      <c r="BA57" s="649"/>
      <c r="BB57" s="567"/>
      <c r="BC57" s="568"/>
      <c r="BD57" s="568"/>
      <c r="BE57" s="568"/>
      <c r="BF57" s="568"/>
      <c r="BG57" s="568"/>
      <c r="BH57" s="568"/>
      <c r="BI57" s="568"/>
      <c r="BJ57" s="568"/>
      <c r="BK57" s="569"/>
      <c r="BL57" s="578"/>
      <c r="BM57" s="568"/>
      <c r="BN57" s="568"/>
      <c r="BO57" s="568"/>
      <c r="BP57" s="568"/>
      <c r="BQ57" s="568"/>
      <c r="BR57" s="568"/>
      <c r="BS57" s="568"/>
      <c r="BT57" s="568"/>
      <c r="BU57" s="568"/>
      <c r="BV57" s="568"/>
      <c r="BW57" s="579"/>
      <c r="BX57" s="513"/>
      <c r="BY57" s="324"/>
      <c r="BZ57" s="324"/>
      <c r="CA57" s="324"/>
      <c r="CB57" s="587"/>
      <c r="CC57" s="588"/>
      <c r="CD57" s="588"/>
      <c r="CE57" s="589"/>
    </row>
    <row r="58" spans="2:83" ht="22.5" customHeight="1" thickBot="1">
      <c r="B58" s="668"/>
      <c r="C58" s="669"/>
      <c r="D58" s="669"/>
      <c r="E58" s="669"/>
      <c r="F58" s="669"/>
      <c r="G58" s="669"/>
      <c r="H58" s="669"/>
      <c r="I58" s="669"/>
      <c r="J58" s="673"/>
      <c r="K58" s="430"/>
      <c r="L58" s="430"/>
      <c r="M58" s="430"/>
      <c r="N58" s="430"/>
      <c r="O58" s="430"/>
      <c r="P58" s="430"/>
      <c r="Q58" s="430"/>
      <c r="R58" s="430"/>
      <c r="S58" s="430"/>
      <c r="T58" s="674"/>
      <c r="U58" s="676"/>
      <c r="V58" s="676"/>
      <c r="W58" s="676"/>
      <c r="X58" s="676"/>
      <c r="Y58" s="680"/>
      <c r="Z58" s="681"/>
      <c r="AA58" s="681"/>
      <c r="AB58" s="682"/>
      <c r="AC58" s="684"/>
      <c r="AD58" s="684"/>
      <c r="AE58" s="684"/>
      <c r="AF58" s="684"/>
      <c r="AG58" s="684"/>
      <c r="AH58" s="686"/>
      <c r="AI58" s="676"/>
      <c r="AJ58" s="676"/>
      <c r="AK58" s="687"/>
      <c r="AL58" s="646"/>
      <c r="AM58" s="647"/>
      <c r="AN58" s="647"/>
      <c r="AO58" s="647"/>
      <c r="AP58" s="647"/>
      <c r="AQ58" s="647"/>
      <c r="AR58" s="647"/>
      <c r="AS58" s="648"/>
      <c r="AT58" s="646"/>
      <c r="AU58" s="647"/>
      <c r="AV58" s="647"/>
      <c r="AW58" s="647"/>
      <c r="AX58" s="647"/>
      <c r="AY58" s="647"/>
      <c r="AZ58" s="647"/>
      <c r="BA58" s="650"/>
      <c r="BB58" s="635"/>
      <c r="BC58" s="636"/>
      <c r="BD58" s="636"/>
      <c r="BE58" s="636"/>
      <c r="BF58" s="636"/>
      <c r="BG58" s="636"/>
      <c r="BH58" s="636"/>
      <c r="BI58" s="636"/>
      <c r="BJ58" s="636"/>
      <c r="BK58" s="637"/>
      <c r="BL58" s="638"/>
      <c r="BM58" s="636"/>
      <c r="BN58" s="636"/>
      <c r="BO58" s="636"/>
      <c r="BP58" s="636"/>
      <c r="BQ58" s="636"/>
      <c r="BR58" s="636"/>
      <c r="BS58" s="636"/>
      <c r="BT58" s="636"/>
      <c r="BU58" s="636"/>
      <c r="BV58" s="636"/>
      <c r="BW58" s="639"/>
      <c r="BX58" s="513"/>
      <c r="BY58" s="324"/>
      <c r="BZ58" s="324"/>
      <c r="CA58" s="324"/>
      <c r="CB58" s="640"/>
      <c r="CC58" s="641"/>
      <c r="CD58" s="641"/>
      <c r="CE58" s="642"/>
    </row>
    <row r="64" spans="2:83">
      <c r="AJ64" s="65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AX29:AZ29"/>
    <mergeCell ref="BA29:BE29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BY27:CE27"/>
    <mergeCell ref="Z27:AA27"/>
    <mergeCell ref="AB27:AD27"/>
    <mergeCell ref="AE27:AH27"/>
    <mergeCell ref="AI27:AM27"/>
    <mergeCell ref="AO27:AP27"/>
    <mergeCell ref="AQ27:AW27"/>
    <mergeCell ref="BA28:BE28"/>
    <mergeCell ref="BF28:BJ28"/>
    <mergeCell ref="BK28:BS28"/>
    <mergeCell ref="BT28:BX28"/>
    <mergeCell ref="BY28:CE28"/>
    <mergeCell ref="AQ28:AW28"/>
    <mergeCell ref="AX28:AZ28"/>
    <mergeCell ref="BT26:BX26"/>
    <mergeCell ref="BY26:CE26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AQ26:AW26"/>
    <mergeCell ref="AX26:AZ26"/>
    <mergeCell ref="E26:G26"/>
    <mergeCell ref="H26:K26"/>
    <mergeCell ref="L26:S26"/>
    <mergeCell ref="T26:V26"/>
    <mergeCell ref="W26:Y26"/>
    <mergeCell ref="Z26:AA26"/>
    <mergeCell ref="AX27:AZ27"/>
    <mergeCell ref="BA27:BE27"/>
    <mergeCell ref="BF27:BJ27"/>
    <mergeCell ref="BK27:BS27"/>
    <mergeCell ref="BT27:BX27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AN20:AN44"/>
    <mergeCell ref="BF22:BS22"/>
    <mergeCell ref="BT22:CE25"/>
    <mergeCell ref="H23:S25"/>
    <mergeCell ref="T23:Y25"/>
    <mergeCell ref="Z23:AD25"/>
    <mergeCell ref="AE23:AM25"/>
    <mergeCell ref="P11:P16"/>
    <mergeCell ref="Q11:Q16"/>
    <mergeCell ref="R11:R16"/>
    <mergeCell ref="S11:T16"/>
    <mergeCell ref="U11:U16"/>
    <mergeCell ref="BW11:CA13"/>
    <mergeCell ref="I11:I16"/>
    <mergeCell ref="J11:K16"/>
    <mergeCell ref="L11:L16"/>
    <mergeCell ref="M11:M16"/>
    <mergeCell ref="N11:N16"/>
    <mergeCell ref="O11:O16"/>
    <mergeCell ref="BI16:BL16"/>
    <mergeCell ref="BM16:BN16"/>
    <mergeCell ref="BO16:BP16"/>
    <mergeCell ref="B9:U10"/>
    <mergeCell ref="X9:Y12"/>
    <mergeCell ref="Z9:AU12"/>
    <mergeCell ref="BW10:CD10"/>
    <mergeCell ref="B11:E13"/>
    <mergeCell ref="F11:F16"/>
    <mergeCell ref="G11:H16"/>
    <mergeCell ref="V13:W17"/>
    <mergeCell ref="X13:AC14"/>
    <mergeCell ref="AD13:AE14"/>
    <mergeCell ref="B17:U18"/>
    <mergeCell ref="AW17:CE18"/>
    <mergeCell ref="V18:AV18"/>
    <mergeCell ref="B14:E16"/>
    <mergeCell ref="BW14:CB15"/>
    <mergeCell ref="CC14:CD15"/>
    <mergeCell ref="X15:Y17"/>
    <mergeCell ref="Z15:AD17"/>
    <mergeCell ref="AE15:AF17"/>
    <mergeCell ref="AG15:AJ17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BQ16:BR16"/>
    <mergeCell ref="BW16:CB16"/>
    <mergeCell ref="R7:R8"/>
    <mergeCell ref="S7:T8"/>
    <mergeCell ref="U7:U8"/>
    <mergeCell ref="V8:W12"/>
    <mergeCell ref="Y8:Z8"/>
    <mergeCell ref="AA8:AB8"/>
    <mergeCell ref="AK5:AL7"/>
    <mergeCell ref="AM5:AO7"/>
    <mergeCell ref="AK15:AS17"/>
    <mergeCell ref="AT15:AU17"/>
    <mergeCell ref="AW16:BH16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2025-03-31T08:14:00Z</dcterms:modified>
</cp:coreProperties>
</file>